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kna 2025\Okna\"/>
    </mc:Choice>
  </mc:AlternateContent>
  <bookViews>
    <workbookView xWindow="0" yWindow="0" windowWidth="28800" windowHeight="12330"/>
  </bookViews>
  <sheets>
    <sheet name="Okna-přední stra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75" i="1" l="1"/>
  <c r="O73" i="1" l="1"/>
  <c r="O74" i="1"/>
  <c r="O76" i="1"/>
  <c r="O77" i="1"/>
  <c r="O78" i="1"/>
  <c r="O79" i="1"/>
  <c r="O80" i="1"/>
  <c r="O81" i="1"/>
  <c r="O82" i="1"/>
  <c r="O83" i="1"/>
  <c r="O84" i="1"/>
  <c r="O85" i="1"/>
  <c r="O86" i="1"/>
  <c r="O72" i="1"/>
  <c r="O55" i="1"/>
  <c r="O54" i="1"/>
  <c r="O56" i="1"/>
  <c r="O57" i="1"/>
  <c r="O58" i="1"/>
  <c r="O59" i="1"/>
  <c r="O60" i="1"/>
  <c r="O53" i="1"/>
  <c r="O30" i="1"/>
  <c r="O67" i="1" l="1"/>
</calcChain>
</file>

<file path=xl/sharedStrings.xml><?xml version="1.0" encoding="utf-8"?>
<sst xmlns="http://schemas.openxmlformats.org/spreadsheetml/2006/main" count="78" uniqueCount="46">
  <si>
    <t>Popis zboží:</t>
  </si>
  <si>
    <t>MJ</t>
  </si>
  <si>
    <t>množství</t>
  </si>
  <si>
    <t xml:space="preserve">cena / MJ </t>
  </si>
  <si>
    <t>ks</t>
  </si>
  <si>
    <t>celkem s DPH</t>
  </si>
  <si>
    <t>Identifikace zboží</t>
  </si>
  <si>
    <t>Okno 1:  Rozměry rámu 2500 x 2350 mm</t>
  </si>
  <si>
    <t>Okno 2:  Rozměry rámu 2500 x 1170 mm</t>
  </si>
  <si>
    <t>Parapety int. s montáží</t>
  </si>
  <si>
    <t xml:space="preserve">Lemy </t>
  </si>
  <si>
    <t xml:space="preserve">Montáž vč. parotěsných zábran int.  </t>
  </si>
  <si>
    <t>m</t>
  </si>
  <si>
    <t xml:space="preserve">Ekologická likvidace </t>
  </si>
  <si>
    <t>Doprava</t>
  </si>
  <si>
    <t>m2</t>
  </si>
  <si>
    <t>Pozn. : Před realizací nutné zaměření každého stavebního otvoru</t>
  </si>
  <si>
    <t>CENA CELKOVÁ OKEN</t>
  </si>
  <si>
    <t>22</t>
  </si>
  <si>
    <r>
      <t>Venkovní žaluzie typ Z-90 na tlačítkové ovládání s krycími plechy - RAL 7016. 
(S krcím plechem, motor do 10m</t>
    </r>
    <r>
      <rPr>
        <vertAlign val="superscript"/>
        <sz val="10"/>
        <color rgb="FF333333"/>
        <rFont val="Arial"/>
        <family val="2"/>
        <charset val="238"/>
      </rPr>
      <t>2</t>
    </r>
    <r>
      <rPr>
        <sz val="10"/>
        <color rgb="FF333333"/>
        <rFont val="Arial"/>
        <family val="2"/>
        <charset val="238"/>
      </rPr>
      <t>; držák žaluzie, držák nastavitený 150-200 mm; držák vodících lišt; kovové vodící trny; RAL lišty, koncová lišta, RAL držák vodích lišt bočnice krycího plechu 1,5 mm)</t>
    </r>
  </si>
  <si>
    <t>Krycí plech - 250 x 150 - 2500 mm</t>
  </si>
  <si>
    <t>bm</t>
  </si>
  <si>
    <t>Motor do 10m2</t>
  </si>
  <si>
    <t>Držák KP - automatický (držák žaluzie)</t>
  </si>
  <si>
    <t xml:space="preserve">Držák KP - nastavitelný prodloužený 150-200 mm </t>
  </si>
  <si>
    <t>Držák vodících lišt  71-100 mm</t>
  </si>
  <si>
    <t>Kovové vodící trny</t>
  </si>
  <si>
    <t>Prodloužení (174 - 253 mm)</t>
  </si>
  <si>
    <t>RAL - lišty jednoduché</t>
  </si>
  <si>
    <t>RAL - koncová lišta</t>
  </si>
  <si>
    <t>RAL - držáky vodících lišt</t>
  </si>
  <si>
    <t>Bočnice krycího plechu 1,5mm ks</t>
  </si>
  <si>
    <t>Montáž žaluzií</t>
  </si>
  <si>
    <t>Montáž krycích plechů</t>
  </si>
  <si>
    <t>CENA CELKOVÁ ŽALUZIÍ</t>
  </si>
  <si>
    <t>CENA CELKOVÁ OKEN A ŽALUZIÍ</t>
  </si>
  <si>
    <r>
      <t xml:space="preserve">Venkovní žaluzie typ Z-90 na tlačítkové ovládání s krycími plechy - RAL 7016   </t>
    </r>
    <r>
      <rPr>
        <b/>
        <sz val="14"/>
        <color theme="1"/>
        <rFont val="Calibri"/>
        <family val="2"/>
        <charset val="238"/>
        <scheme val="minor"/>
      </rPr>
      <t>Stavební otvor  ŠÍŘKA 2 500 X VÝŠKA 2 350 MM</t>
    </r>
  </si>
  <si>
    <t xml:space="preserve">Plošina </t>
  </si>
  <si>
    <t>den</t>
  </si>
  <si>
    <t>Sedmikomorový/šestikomorový systém,středové těsnění, hodnota prostupu celého okna Uw =&lt; 0,72W (m2K); zvuková izolace od Rw=34 do Rw=48dB, Kování s bezpečnostními prvky, barva z venku RAL 7016 - antracit -  vnitřní bílá, sklo - 3sklo (čiré), Stavební hloubka minimálně 82 mm, zazdívací lišta - podkladový profil výška 30mm, Parapet vnitřní PVC Bílý s montáže d=podle okna,hl=400,Lem 40x30 120° s montáží pozink, d=podle okna Rozšiřovací profil 120mm+2x výztuha; Funkce otevírání je znázorněna při pohledu interiéru</t>
  </si>
  <si>
    <t>Sedmikomorový/šetikomorový systém,středové těsnění, hodnota prostupu celého okna Uw =&lt; 0,72W (m2K); zvuková izolace od Rw=34 dB do Rw=48dB, Kování s bezpečnostními prvky, barva z venku RAL 7016 - antracit -  vnitřní bílá, sklo -3sklo (čiré), Stavební hloubka minimálně 82mm, zazdívací lišta - podkladový profil výška 30mm, Parapet vnitřní PVC Bílý s montáže d=podle okna,hl=400,Lem 40x30 120° s montáží pozink, d=podle okna Rozšiřovací profil 120mm+2x výztuha; Funkce otevírání je znázorněna při pohledu interiéru</t>
  </si>
  <si>
    <t>Plošina</t>
  </si>
  <si>
    <t>kpl</t>
  </si>
  <si>
    <t>Demontáž okna špaletová včetně úklidu</t>
  </si>
  <si>
    <t>Stavební zapravení včetně APU, výmalba - špaletová okna</t>
  </si>
  <si>
    <t>Č.j. 1018/2025/VOPKH - Příloha č. 5 - „VOŠ, SPŠ a OA Čáslav – Výměna oken na budově školy II.“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</si>
</sst>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color rgb="FF333333"/>
      <name val="Arial"/>
      <family val="2"/>
      <charset val="238"/>
    </font>
    <font>
      <sz val="10"/>
      <name val="Arial CE"/>
    </font>
    <font>
      <b/>
      <sz val="9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333333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vertAlign val="superscript"/>
      <sz val="10"/>
      <color rgb="FF333333"/>
      <name val="Arial"/>
      <family val="2"/>
      <charset val="238"/>
    </font>
    <font>
      <sz val="11"/>
      <name val="Arial CE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Protection="1"/>
    <xf numFmtId="0" fontId="3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wrapText="1"/>
    </xf>
    <xf numFmtId="4" fontId="10" fillId="0" borderId="2" xfId="1" applyNumberFormat="1" applyFont="1" applyBorder="1" applyAlignment="1" applyProtection="1">
      <alignment horizontal="center" vertical="center"/>
      <protection locked="0"/>
    </xf>
    <xf numFmtId="4" fontId="10" fillId="0" borderId="3" xfId="1" applyNumberFormat="1" applyFont="1" applyBorder="1" applyAlignment="1" applyProtection="1">
      <alignment horizontal="center" vertical="center"/>
      <protection locked="0"/>
    </xf>
    <xf numFmtId="4" fontId="10" fillId="0" borderId="4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0" fillId="0" borderId="3" xfId="0" applyBorder="1" applyAlignment="1" applyProtection="1">
      <alignment horizontal="center" vertical="center" textRotation="90"/>
    </xf>
    <xf numFmtId="0" fontId="0" fillId="0" borderId="4" xfId="0" applyBorder="1" applyAlignment="1" applyProtection="1">
      <alignment horizontal="center" vertical="center" textRotation="9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90"/>
    </xf>
    <xf numFmtId="0" fontId="1" fillId="0" borderId="1" xfId="0" applyFont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center"/>
    </xf>
    <xf numFmtId="49" fontId="10" fillId="0" borderId="2" xfId="1" applyNumberFormat="1" applyFont="1" applyBorder="1" applyAlignment="1" applyProtection="1">
      <alignment horizontal="center" vertical="center" shrinkToFit="1"/>
    </xf>
    <xf numFmtId="49" fontId="10" fillId="0" borderId="3" xfId="1" applyNumberFormat="1" applyFont="1" applyBorder="1" applyAlignment="1" applyProtection="1">
      <alignment horizontal="center" vertical="center" shrinkToFit="1"/>
    </xf>
    <xf numFmtId="49" fontId="10" fillId="0" borderId="4" xfId="1" applyNumberFormat="1" applyFont="1" applyBorder="1" applyAlignment="1" applyProtection="1">
      <alignment horizontal="center" vertical="center" shrinkToFit="1"/>
    </xf>
    <xf numFmtId="4" fontId="10" fillId="0" borderId="2" xfId="1" applyNumberFormat="1" applyFont="1" applyBorder="1" applyAlignment="1" applyProtection="1">
      <alignment horizontal="center" vertical="center"/>
    </xf>
    <xf numFmtId="4" fontId="10" fillId="0" borderId="3" xfId="1" applyNumberFormat="1" applyFont="1" applyBorder="1" applyAlignment="1" applyProtection="1">
      <alignment horizontal="center" vertical="center"/>
    </xf>
    <xf numFmtId="4" fontId="10" fillId="0" borderId="4" xfId="1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3" xfId="1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left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</xdr:colOff>
      <xdr:row>12</xdr:row>
      <xdr:rowOff>98611</xdr:rowOff>
    </xdr:from>
    <xdr:to>
      <xdr:col>7</xdr:col>
      <xdr:colOff>448236</xdr:colOff>
      <xdr:row>26</xdr:row>
      <xdr:rowOff>95473</xdr:rowOff>
    </xdr:to>
    <xdr:pic>
      <xdr:nvPicPr>
        <xdr:cNvPr id="3" name="Obrázek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95" t="11585" r="23478"/>
        <a:stretch/>
      </xdr:blipFill>
      <xdr:spPr bwMode="auto">
        <a:xfrm>
          <a:off x="2303929" y="2393576"/>
          <a:ext cx="2877672" cy="2506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169207</xdr:colOff>
      <xdr:row>38</xdr:row>
      <xdr:rowOff>32498</xdr:rowOff>
    </xdr:from>
    <xdr:to>
      <xdr:col>8</xdr:col>
      <xdr:colOff>37852</xdr:colOff>
      <xdr:row>50</xdr:row>
      <xdr:rowOff>0</xdr:rowOff>
    </xdr:to>
    <xdr:pic>
      <xdr:nvPicPr>
        <xdr:cNvPr id="6" name="Obrázek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2" t="25875" r="-2582" b="14155"/>
        <a:stretch/>
      </xdr:blipFill>
      <xdr:spPr bwMode="auto">
        <a:xfrm>
          <a:off x="2455207" y="7633448"/>
          <a:ext cx="2916645" cy="2253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"/>
  <sheetViews>
    <sheetView tabSelected="1" topLeftCell="A43" zoomScale="110" zoomScaleNormal="110" workbookViewId="0">
      <selection activeCell="N59" sqref="N59"/>
    </sheetView>
  </sheetViews>
  <sheetFormatPr defaultRowHeight="15" x14ac:dyDescent="0.25"/>
  <cols>
    <col min="1" max="1" width="15.7109375" style="3" bestFit="1" customWidth="1"/>
    <col min="2" max="13" width="9.140625" style="3"/>
    <col min="14" max="14" width="12.42578125" style="3" customWidth="1"/>
    <col min="15" max="15" width="15.5703125" style="3" customWidth="1"/>
    <col min="16" max="18" width="9.140625" style="3"/>
    <col min="19" max="19" width="30.42578125" style="3" customWidth="1"/>
    <col min="20" max="16384" width="9.140625" style="3"/>
  </cols>
  <sheetData>
    <row r="1" spans="1:19" x14ac:dyDescent="0.25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9" ht="29.2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9" ht="29.45" customHeight="1" x14ac:dyDescent="0.25">
      <c r="A3" s="23" t="s">
        <v>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9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4" t="s">
        <v>1</v>
      </c>
      <c r="M4" s="4" t="s">
        <v>2</v>
      </c>
      <c r="N4" s="5" t="s">
        <v>3</v>
      </c>
      <c r="O4" s="5" t="s">
        <v>5</v>
      </c>
    </row>
    <row r="5" spans="1:19" ht="14.45" customHeight="1" x14ac:dyDescent="0.25">
      <c r="A5" s="24" t="s">
        <v>0</v>
      </c>
      <c r="B5" s="25" t="s">
        <v>39</v>
      </c>
      <c r="C5" s="25"/>
      <c r="D5" s="25"/>
      <c r="E5" s="25"/>
      <c r="F5" s="25"/>
      <c r="G5" s="25"/>
      <c r="H5" s="25"/>
      <c r="I5" s="25"/>
      <c r="J5" s="25"/>
      <c r="K5" s="25"/>
      <c r="L5" s="27" t="s">
        <v>4</v>
      </c>
      <c r="M5" s="30">
        <v>35</v>
      </c>
      <c r="N5" s="8">
        <v>0</v>
      </c>
      <c r="O5" s="8">
        <f>M5*N5</f>
        <v>0</v>
      </c>
    </row>
    <row r="6" spans="1:19" x14ac:dyDescent="0.2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8"/>
      <c r="M6" s="31"/>
      <c r="N6" s="9"/>
      <c r="O6" s="9"/>
    </row>
    <row r="7" spans="1:19" x14ac:dyDescent="0.25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8"/>
      <c r="M7" s="31"/>
      <c r="N7" s="9"/>
      <c r="O7" s="9"/>
    </row>
    <row r="8" spans="1:19" x14ac:dyDescent="0.25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8"/>
      <c r="M8" s="31"/>
      <c r="N8" s="9"/>
      <c r="O8" s="9"/>
    </row>
    <row r="9" spans="1:19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8"/>
      <c r="M9" s="31"/>
      <c r="N9" s="9"/>
      <c r="O9" s="9"/>
      <c r="S9" s="7"/>
    </row>
    <row r="10" spans="1:19" x14ac:dyDescent="0.25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8"/>
      <c r="M10" s="31"/>
      <c r="N10" s="9"/>
      <c r="O10" s="9"/>
      <c r="S10" s="7"/>
    </row>
    <row r="11" spans="1:19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8"/>
      <c r="M11" s="31"/>
      <c r="N11" s="9"/>
      <c r="O11" s="9"/>
      <c r="S11" s="7"/>
    </row>
    <row r="12" spans="1:19" ht="1.1499999999999999" customHeight="1" x14ac:dyDescent="0.2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8"/>
      <c r="M12" s="31"/>
      <c r="N12" s="9"/>
      <c r="O12" s="9"/>
      <c r="S12" s="7"/>
    </row>
    <row r="13" spans="1:19" ht="14.45" customHeight="1" x14ac:dyDescent="0.25">
      <c r="A13" s="11" t="s">
        <v>6</v>
      </c>
      <c r="B13" s="14"/>
      <c r="C13" s="15"/>
      <c r="D13" s="15"/>
      <c r="E13" s="15"/>
      <c r="F13" s="15"/>
      <c r="G13" s="15"/>
      <c r="H13" s="15"/>
      <c r="I13" s="15"/>
      <c r="J13" s="15"/>
      <c r="K13" s="16"/>
      <c r="L13" s="28"/>
      <c r="M13" s="31"/>
      <c r="N13" s="9"/>
      <c r="O13" s="9"/>
      <c r="S13" s="7"/>
    </row>
    <row r="14" spans="1:19" x14ac:dyDescent="0.25">
      <c r="A14" s="12"/>
      <c r="B14" s="17"/>
      <c r="C14" s="18"/>
      <c r="D14" s="18"/>
      <c r="E14" s="18"/>
      <c r="F14" s="18"/>
      <c r="G14" s="18"/>
      <c r="H14" s="18"/>
      <c r="I14" s="18"/>
      <c r="J14" s="18"/>
      <c r="K14" s="19"/>
      <c r="L14" s="28"/>
      <c r="M14" s="31"/>
      <c r="N14" s="9"/>
      <c r="O14" s="9"/>
      <c r="S14" s="7"/>
    </row>
    <row r="15" spans="1:19" x14ac:dyDescent="0.25">
      <c r="A15" s="12"/>
      <c r="B15" s="17"/>
      <c r="C15" s="18"/>
      <c r="D15" s="18"/>
      <c r="E15" s="18"/>
      <c r="F15" s="18"/>
      <c r="G15" s="18"/>
      <c r="H15" s="18"/>
      <c r="I15" s="18"/>
      <c r="J15" s="18"/>
      <c r="K15" s="19"/>
      <c r="L15" s="28"/>
      <c r="M15" s="31"/>
      <c r="N15" s="9"/>
      <c r="O15" s="9"/>
      <c r="S15" s="7"/>
    </row>
    <row r="16" spans="1:19" x14ac:dyDescent="0.25">
      <c r="A16" s="12"/>
      <c r="B16" s="17"/>
      <c r="C16" s="18"/>
      <c r="D16" s="18"/>
      <c r="E16" s="18"/>
      <c r="F16" s="18"/>
      <c r="G16" s="18"/>
      <c r="H16" s="18"/>
      <c r="I16" s="18"/>
      <c r="J16" s="18"/>
      <c r="K16" s="19"/>
      <c r="L16" s="28"/>
      <c r="M16" s="31"/>
      <c r="N16" s="9"/>
      <c r="O16" s="9"/>
      <c r="S16" s="7"/>
    </row>
    <row r="17" spans="1:19" x14ac:dyDescent="0.25">
      <c r="A17" s="12"/>
      <c r="B17" s="17"/>
      <c r="C17" s="18"/>
      <c r="D17" s="18"/>
      <c r="E17" s="18"/>
      <c r="F17" s="18"/>
      <c r="G17" s="18"/>
      <c r="H17" s="18"/>
      <c r="I17" s="18"/>
      <c r="J17" s="18"/>
      <c r="K17" s="19"/>
      <c r="L17" s="28"/>
      <c r="M17" s="31"/>
      <c r="N17" s="9"/>
      <c r="O17" s="9"/>
      <c r="S17" s="7"/>
    </row>
    <row r="18" spans="1:19" x14ac:dyDescent="0.25">
      <c r="A18" s="12"/>
      <c r="B18" s="17"/>
      <c r="C18" s="18"/>
      <c r="D18" s="18"/>
      <c r="E18" s="18"/>
      <c r="F18" s="18"/>
      <c r="G18" s="18"/>
      <c r="H18" s="18"/>
      <c r="I18" s="18"/>
      <c r="J18" s="18"/>
      <c r="K18" s="19"/>
      <c r="L18" s="28"/>
      <c r="M18" s="31"/>
      <c r="N18" s="9"/>
      <c r="O18" s="9"/>
      <c r="S18" s="7"/>
    </row>
    <row r="19" spans="1:19" x14ac:dyDescent="0.25">
      <c r="A19" s="12"/>
      <c r="B19" s="17"/>
      <c r="C19" s="18"/>
      <c r="D19" s="18"/>
      <c r="E19" s="18"/>
      <c r="F19" s="18"/>
      <c r="G19" s="18"/>
      <c r="H19" s="18"/>
      <c r="I19" s="18"/>
      <c r="J19" s="18"/>
      <c r="K19" s="19"/>
      <c r="L19" s="28"/>
      <c r="M19" s="31"/>
      <c r="N19" s="9"/>
      <c r="O19" s="9"/>
      <c r="S19" s="7"/>
    </row>
    <row r="20" spans="1:19" x14ac:dyDescent="0.25">
      <c r="A20" s="12"/>
      <c r="B20" s="17"/>
      <c r="C20" s="18"/>
      <c r="D20" s="18"/>
      <c r="E20" s="18"/>
      <c r="F20" s="18"/>
      <c r="G20" s="18"/>
      <c r="H20" s="18"/>
      <c r="I20" s="18"/>
      <c r="J20" s="18"/>
      <c r="K20" s="19"/>
      <c r="L20" s="28"/>
      <c r="M20" s="31"/>
      <c r="N20" s="9"/>
      <c r="O20" s="9"/>
      <c r="S20" s="7"/>
    </row>
    <row r="21" spans="1:19" x14ac:dyDescent="0.25">
      <c r="A21" s="12"/>
      <c r="B21" s="17"/>
      <c r="C21" s="18"/>
      <c r="D21" s="18"/>
      <c r="E21" s="18"/>
      <c r="F21" s="18"/>
      <c r="G21" s="18"/>
      <c r="H21" s="18"/>
      <c r="I21" s="18"/>
      <c r="J21" s="18"/>
      <c r="K21" s="19"/>
      <c r="L21" s="28"/>
      <c r="M21" s="31"/>
      <c r="N21" s="9"/>
      <c r="O21" s="9"/>
      <c r="S21" s="7"/>
    </row>
    <row r="22" spans="1:19" x14ac:dyDescent="0.25">
      <c r="A22" s="12"/>
      <c r="B22" s="17"/>
      <c r="C22" s="18"/>
      <c r="D22" s="18"/>
      <c r="E22" s="18"/>
      <c r="F22" s="18"/>
      <c r="G22" s="18"/>
      <c r="H22" s="18"/>
      <c r="I22" s="18"/>
      <c r="J22" s="18"/>
      <c r="K22" s="19"/>
      <c r="L22" s="28"/>
      <c r="M22" s="31"/>
      <c r="N22" s="9"/>
      <c r="O22" s="9"/>
      <c r="S22" s="7"/>
    </row>
    <row r="23" spans="1:19" x14ac:dyDescent="0.25">
      <c r="A23" s="12"/>
      <c r="B23" s="17"/>
      <c r="C23" s="18"/>
      <c r="D23" s="18"/>
      <c r="E23" s="18"/>
      <c r="F23" s="18"/>
      <c r="G23" s="18"/>
      <c r="H23" s="18"/>
      <c r="I23" s="18"/>
      <c r="J23" s="18"/>
      <c r="K23" s="19"/>
      <c r="L23" s="28"/>
      <c r="M23" s="31"/>
      <c r="N23" s="9"/>
      <c r="O23" s="9"/>
      <c r="S23" s="7"/>
    </row>
    <row r="24" spans="1:19" x14ac:dyDescent="0.25">
      <c r="A24" s="12"/>
      <c r="B24" s="17"/>
      <c r="C24" s="18"/>
      <c r="D24" s="18"/>
      <c r="E24" s="18"/>
      <c r="F24" s="18"/>
      <c r="G24" s="18"/>
      <c r="H24" s="18"/>
      <c r="I24" s="18"/>
      <c r="J24" s="18"/>
      <c r="K24" s="19"/>
      <c r="L24" s="28"/>
      <c r="M24" s="31"/>
      <c r="N24" s="9"/>
      <c r="O24" s="9"/>
      <c r="S24" s="7"/>
    </row>
    <row r="25" spans="1:19" x14ac:dyDescent="0.25">
      <c r="A25" s="12"/>
      <c r="B25" s="17"/>
      <c r="C25" s="18"/>
      <c r="D25" s="18"/>
      <c r="E25" s="18"/>
      <c r="F25" s="18"/>
      <c r="G25" s="18"/>
      <c r="H25" s="18"/>
      <c r="I25" s="18"/>
      <c r="J25" s="18"/>
      <c r="K25" s="19"/>
      <c r="L25" s="28"/>
      <c r="M25" s="31"/>
      <c r="N25" s="9"/>
      <c r="O25" s="9"/>
      <c r="S25" s="7"/>
    </row>
    <row r="26" spans="1:19" x14ac:dyDescent="0.25">
      <c r="A26" s="12"/>
      <c r="B26" s="17"/>
      <c r="C26" s="18"/>
      <c r="D26" s="18"/>
      <c r="E26" s="18"/>
      <c r="F26" s="18"/>
      <c r="G26" s="18"/>
      <c r="H26" s="18"/>
      <c r="I26" s="18"/>
      <c r="J26" s="18"/>
      <c r="K26" s="19"/>
      <c r="L26" s="28"/>
      <c r="M26" s="31"/>
      <c r="N26" s="9"/>
      <c r="O26" s="9"/>
    </row>
    <row r="27" spans="1:19" x14ac:dyDescent="0.25">
      <c r="A27" s="12"/>
      <c r="B27" s="20"/>
      <c r="C27" s="21"/>
      <c r="D27" s="21"/>
      <c r="E27" s="21"/>
      <c r="F27" s="21"/>
      <c r="G27" s="21"/>
      <c r="H27" s="21"/>
      <c r="I27" s="21"/>
      <c r="J27" s="21"/>
      <c r="K27" s="22"/>
      <c r="L27" s="29"/>
      <c r="M27" s="32"/>
      <c r="N27" s="10"/>
      <c r="O27" s="10"/>
    </row>
    <row r="28" spans="1:19" ht="24.6" customHeight="1" x14ac:dyDescent="0.25">
      <c r="A28" s="23" t="s">
        <v>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9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4" t="s">
        <v>1</v>
      </c>
      <c r="M29" s="4" t="s">
        <v>2</v>
      </c>
      <c r="N29" s="5" t="s">
        <v>3</v>
      </c>
      <c r="O29" s="5" t="s">
        <v>5</v>
      </c>
    </row>
    <row r="30" spans="1:19" x14ac:dyDescent="0.25">
      <c r="A30" s="24" t="s">
        <v>0</v>
      </c>
      <c r="B30" s="25" t="s">
        <v>40</v>
      </c>
      <c r="C30" s="25"/>
      <c r="D30" s="25"/>
      <c r="E30" s="25"/>
      <c r="F30" s="25"/>
      <c r="G30" s="25"/>
      <c r="H30" s="25"/>
      <c r="I30" s="25"/>
      <c r="J30" s="25"/>
      <c r="K30" s="25"/>
      <c r="L30" s="27" t="s">
        <v>4</v>
      </c>
      <c r="M30" s="30">
        <v>1</v>
      </c>
      <c r="N30" s="8">
        <v>0</v>
      </c>
      <c r="O30" s="8">
        <f>M30*N30</f>
        <v>0</v>
      </c>
    </row>
    <row r="31" spans="1:19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8"/>
      <c r="M31" s="31"/>
      <c r="N31" s="9"/>
      <c r="O31" s="9"/>
    </row>
    <row r="32" spans="1:19" x14ac:dyDescent="0.25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8"/>
      <c r="M32" s="31"/>
      <c r="N32" s="9"/>
      <c r="O32" s="9"/>
    </row>
    <row r="33" spans="1:15" x14ac:dyDescent="0.25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8"/>
      <c r="M33" s="31"/>
      <c r="N33" s="9"/>
      <c r="O33" s="9"/>
    </row>
    <row r="34" spans="1:15" x14ac:dyDescent="0.2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8"/>
      <c r="M34" s="31"/>
      <c r="N34" s="9"/>
      <c r="O34" s="9"/>
    </row>
    <row r="35" spans="1:15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8"/>
      <c r="M35" s="31"/>
      <c r="N35" s="9"/>
      <c r="O35" s="9"/>
    </row>
    <row r="36" spans="1:15" x14ac:dyDescent="0.25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8"/>
      <c r="M36" s="31"/>
      <c r="N36" s="9"/>
      <c r="O36" s="9"/>
    </row>
    <row r="37" spans="1:15" x14ac:dyDescent="0.2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8"/>
      <c r="M37" s="31"/>
      <c r="N37" s="9"/>
      <c r="O37" s="9"/>
    </row>
    <row r="38" spans="1:15" x14ac:dyDescent="0.25">
      <c r="A38" s="11" t="s">
        <v>6</v>
      </c>
      <c r="B38" s="14"/>
      <c r="C38" s="15"/>
      <c r="D38" s="15"/>
      <c r="E38" s="15"/>
      <c r="F38" s="15"/>
      <c r="G38" s="15"/>
      <c r="H38" s="15"/>
      <c r="I38" s="15"/>
      <c r="J38" s="15"/>
      <c r="K38" s="16"/>
      <c r="L38" s="28"/>
      <c r="M38" s="31"/>
      <c r="N38" s="9"/>
      <c r="O38" s="9"/>
    </row>
    <row r="39" spans="1:15" x14ac:dyDescent="0.25">
      <c r="A39" s="12"/>
      <c r="B39" s="17"/>
      <c r="C39" s="18"/>
      <c r="D39" s="18"/>
      <c r="E39" s="18"/>
      <c r="F39" s="18"/>
      <c r="G39" s="18"/>
      <c r="H39" s="18"/>
      <c r="I39" s="18"/>
      <c r="J39" s="18"/>
      <c r="K39" s="19"/>
      <c r="L39" s="28"/>
      <c r="M39" s="31"/>
      <c r="N39" s="9"/>
      <c r="O39" s="9"/>
    </row>
    <row r="40" spans="1:15" x14ac:dyDescent="0.25">
      <c r="A40" s="12"/>
      <c r="B40" s="17"/>
      <c r="C40" s="18"/>
      <c r="D40" s="18"/>
      <c r="E40" s="18"/>
      <c r="F40" s="18"/>
      <c r="G40" s="18"/>
      <c r="H40" s="18"/>
      <c r="I40" s="18"/>
      <c r="J40" s="18"/>
      <c r="K40" s="19"/>
      <c r="L40" s="28"/>
      <c r="M40" s="31"/>
      <c r="N40" s="9"/>
      <c r="O40" s="9"/>
    </row>
    <row r="41" spans="1:15" x14ac:dyDescent="0.25">
      <c r="A41" s="12"/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28"/>
      <c r="M41" s="31"/>
      <c r="N41" s="9"/>
      <c r="O41" s="9"/>
    </row>
    <row r="42" spans="1:15" x14ac:dyDescent="0.25">
      <c r="A42" s="12"/>
      <c r="B42" s="17"/>
      <c r="C42" s="18"/>
      <c r="D42" s="18"/>
      <c r="E42" s="18"/>
      <c r="F42" s="18"/>
      <c r="G42" s="18"/>
      <c r="H42" s="18"/>
      <c r="I42" s="18"/>
      <c r="J42" s="18"/>
      <c r="K42" s="19"/>
      <c r="L42" s="28"/>
      <c r="M42" s="31"/>
      <c r="N42" s="9"/>
      <c r="O42" s="9"/>
    </row>
    <row r="43" spans="1:15" x14ac:dyDescent="0.25">
      <c r="A43" s="12"/>
      <c r="B43" s="17"/>
      <c r="C43" s="18"/>
      <c r="D43" s="18"/>
      <c r="E43" s="18"/>
      <c r="F43" s="18"/>
      <c r="G43" s="18"/>
      <c r="H43" s="18"/>
      <c r="I43" s="18"/>
      <c r="J43" s="18"/>
      <c r="K43" s="19"/>
      <c r="L43" s="28"/>
      <c r="M43" s="31"/>
      <c r="N43" s="9"/>
      <c r="O43" s="9"/>
    </row>
    <row r="44" spans="1:15" x14ac:dyDescent="0.25">
      <c r="A44" s="12"/>
      <c r="B44" s="17"/>
      <c r="C44" s="18"/>
      <c r="D44" s="18"/>
      <c r="E44" s="18"/>
      <c r="F44" s="18"/>
      <c r="G44" s="18"/>
      <c r="H44" s="18"/>
      <c r="I44" s="18"/>
      <c r="J44" s="18"/>
      <c r="K44" s="19"/>
      <c r="L44" s="28"/>
      <c r="M44" s="31"/>
      <c r="N44" s="9"/>
      <c r="O44" s="9"/>
    </row>
    <row r="45" spans="1:15" x14ac:dyDescent="0.25">
      <c r="A45" s="12"/>
      <c r="B45" s="17"/>
      <c r="C45" s="18"/>
      <c r="D45" s="18"/>
      <c r="E45" s="18"/>
      <c r="F45" s="18"/>
      <c r="G45" s="18"/>
      <c r="H45" s="18"/>
      <c r="I45" s="18"/>
      <c r="J45" s="18"/>
      <c r="K45" s="19"/>
      <c r="L45" s="28"/>
      <c r="M45" s="31"/>
      <c r="N45" s="9"/>
      <c r="O45" s="9"/>
    </row>
    <row r="46" spans="1:15" x14ac:dyDescent="0.25">
      <c r="A46" s="12"/>
      <c r="B46" s="17"/>
      <c r="C46" s="18"/>
      <c r="D46" s="18"/>
      <c r="E46" s="18"/>
      <c r="F46" s="18"/>
      <c r="G46" s="18"/>
      <c r="H46" s="18"/>
      <c r="I46" s="18"/>
      <c r="J46" s="18"/>
      <c r="K46" s="19"/>
      <c r="L46" s="28"/>
      <c r="M46" s="31"/>
      <c r="N46" s="9"/>
      <c r="O46" s="9"/>
    </row>
    <row r="47" spans="1:15" x14ac:dyDescent="0.25">
      <c r="A47" s="12"/>
      <c r="B47" s="17"/>
      <c r="C47" s="18"/>
      <c r="D47" s="18"/>
      <c r="E47" s="18"/>
      <c r="F47" s="18"/>
      <c r="G47" s="18"/>
      <c r="H47" s="18"/>
      <c r="I47" s="18"/>
      <c r="J47" s="18"/>
      <c r="K47" s="19"/>
      <c r="L47" s="28"/>
      <c r="M47" s="31"/>
      <c r="N47" s="9"/>
      <c r="O47" s="9"/>
    </row>
    <row r="48" spans="1:15" x14ac:dyDescent="0.25">
      <c r="A48" s="12"/>
      <c r="B48" s="17"/>
      <c r="C48" s="18"/>
      <c r="D48" s="18"/>
      <c r="E48" s="18"/>
      <c r="F48" s="18"/>
      <c r="G48" s="18"/>
      <c r="H48" s="18"/>
      <c r="I48" s="18"/>
      <c r="J48" s="18"/>
      <c r="K48" s="19"/>
      <c r="L48" s="28"/>
      <c r="M48" s="31"/>
      <c r="N48" s="9"/>
      <c r="O48" s="9"/>
    </row>
    <row r="49" spans="1:15" x14ac:dyDescent="0.25">
      <c r="A49" s="12"/>
      <c r="B49" s="17"/>
      <c r="C49" s="18"/>
      <c r="D49" s="18"/>
      <c r="E49" s="18"/>
      <c r="F49" s="18"/>
      <c r="G49" s="18"/>
      <c r="H49" s="18"/>
      <c r="I49" s="18"/>
      <c r="J49" s="18"/>
      <c r="K49" s="19"/>
      <c r="L49" s="28"/>
      <c r="M49" s="31"/>
      <c r="N49" s="9"/>
      <c r="O49" s="9"/>
    </row>
    <row r="50" spans="1:15" x14ac:dyDescent="0.25">
      <c r="A50" s="12"/>
      <c r="B50" s="17"/>
      <c r="C50" s="18"/>
      <c r="D50" s="18"/>
      <c r="E50" s="18"/>
      <c r="F50" s="18"/>
      <c r="G50" s="18"/>
      <c r="H50" s="18"/>
      <c r="I50" s="18"/>
      <c r="J50" s="18"/>
      <c r="K50" s="19"/>
      <c r="L50" s="28"/>
      <c r="M50" s="31"/>
      <c r="N50" s="9"/>
      <c r="O50" s="9"/>
    </row>
    <row r="51" spans="1:15" x14ac:dyDescent="0.25">
      <c r="A51" s="12"/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28"/>
      <c r="M51" s="31"/>
      <c r="N51" s="9"/>
      <c r="O51" s="9"/>
    </row>
    <row r="52" spans="1:15" x14ac:dyDescent="0.25">
      <c r="A52" s="13"/>
      <c r="B52" s="20"/>
      <c r="C52" s="21"/>
      <c r="D52" s="21"/>
      <c r="E52" s="21"/>
      <c r="F52" s="21"/>
      <c r="G52" s="21"/>
      <c r="H52" s="21"/>
      <c r="I52" s="21"/>
      <c r="J52" s="21"/>
      <c r="K52" s="22"/>
      <c r="L52" s="29"/>
      <c r="M52" s="32"/>
      <c r="N52" s="10"/>
      <c r="O52" s="10"/>
    </row>
    <row r="53" spans="1:15" x14ac:dyDescent="0.25">
      <c r="A53" s="36" t="s">
        <v>9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1" t="s">
        <v>21</v>
      </c>
      <c r="M53" s="1">
        <v>90</v>
      </c>
      <c r="N53" s="6"/>
      <c r="O53" s="6">
        <f>M53*N53</f>
        <v>0</v>
      </c>
    </row>
    <row r="54" spans="1:15" x14ac:dyDescent="0.25">
      <c r="A54" s="36" t="s">
        <v>10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1" t="s">
        <v>21</v>
      </c>
      <c r="M54" s="1">
        <v>90</v>
      </c>
      <c r="N54" s="6"/>
      <c r="O54" s="6">
        <f t="shared" ref="O54:O60" si="0">M54*N54</f>
        <v>0</v>
      </c>
    </row>
    <row r="55" spans="1:15" x14ac:dyDescent="0.25">
      <c r="A55" s="36" t="s">
        <v>11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1" t="s">
        <v>12</v>
      </c>
      <c r="M55" s="1">
        <v>410.54</v>
      </c>
      <c r="N55" s="6"/>
      <c r="O55" s="6">
        <f>M55*N55</f>
        <v>0</v>
      </c>
    </row>
    <row r="56" spans="1:15" x14ac:dyDescent="0.25">
      <c r="A56" s="36" t="s">
        <v>13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1" t="s">
        <v>4</v>
      </c>
      <c r="M56" s="1">
        <v>36</v>
      </c>
      <c r="N56" s="6"/>
      <c r="O56" s="6">
        <f t="shared" si="0"/>
        <v>0</v>
      </c>
    </row>
    <row r="57" spans="1:15" x14ac:dyDescent="0.25">
      <c r="A57" s="36" t="s">
        <v>44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1" t="s">
        <v>15</v>
      </c>
      <c r="M57" s="1">
        <v>410.54</v>
      </c>
      <c r="N57" s="6"/>
      <c r="O57" s="6">
        <f t="shared" si="0"/>
        <v>0</v>
      </c>
    </row>
    <row r="58" spans="1:15" x14ac:dyDescent="0.25">
      <c r="A58" s="36" t="s">
        <v>14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1" t="s">
        <v>42</v>
      </c>
      <c r="M58" s="1">
        <v>1</v>
      </c>
      <c r="N58" s="6"/>
      <c r="O58" s="6">
        <f t="shared" si="0"/>
        <v>0</v>
      </c>
    </row>
    <row r="59" spans="1:15" x14ac:dyDescent="0.25">
      <c r="A59" s="38" t="s">
        <v>41</v>
      </c>
      <c r="B59" s="39"/>
      <c r="C59" s="39"/>
      <c r="D59" s="39"/>
      <c r="E59" s="39"/>
      <c r="F59" s="39"/>
      <c r="G59" s="39"/>
      <c r="H59" s="39"/>
      <c r="I59" s="39"/>
      <c r="J59" s="39"/>
      <c r="K59" s="43"/>
      <c r="L59" s="1" t="s">
        <v>38</v>
      </c>
      <c r="M59" s="1">
        <v>1</v>
      </c>
      <c r="N59" s="6"/>
      <c r="O59" s="6">
        <f t="shared" si="0"/>
        <v>0</v>
      </c>
    </row>
    <row r="60" spans="1:15" x14ac:dyDescent="0.25">
      <c r="A60" s="38" t="s">
        <v>43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1" t="s">
        <v>4</v>
      </c>
      <c r="M60" s="1">
        <v>36</v>
      </c>
      <c r="N60" s="6"/>
      <c r="O60" s="6">
        <f t="shared" si="0"/>
        <v>0</v>
      </c>
    </row>
    <row r="61" spans="1:15" ht="30" customHeight="1" x14ac:dyDescent="0.35">
      <c r="A61" s="33" t="s">
        <v>17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6"/>
      <c r="O61" s="6"/>
    </row>
    <row r="63" spans="1:15" ht="26.25" x14ac:dyDescent="0.4">
      <c r="A63" s="2" t="s">
        <v>16</v>
      </c>
    </row>
    <row r="65" spans="1:15" ht="24" customHeight="1" x14ac:dyDescent="0.25">
      <c r="A65" s="40" t="s">
        <v>36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4" t="s">
        <v>1</v>
      </c>
      <c r="M66" s="4" t="s">
        <v>2</v>
      </c>
      <c r="N66" s="5" t="s">
        <v>3</v>
      </c>
      <c r="O66" s="5" t="s">
        <v>5</v>
      </c>
    </row>
    <row r="67" spans="1:15" x14ac:dyDescent="0.25">
      <c r="A67" s="24" t="s">
        <v>0</v>
      </c>
      <c r="B67" s="25" t="s">
        <v>19</v>
      </c>
      <c r="C67" s="25"/>
      <c r="D67" s="25"/>
      <c r="E67" s="25"/>
      <c r="F67" s="25"/>
      <c r="G67" s="25"/>
      <c r="H67" s="25"/>
      <c r="I67" s="25"/>
      <c r="J67" s="25"/>
      <c r="K67" s="25"/>
      <c r="L67" s="27" t="s">
        <v>4</v>
      </c>
      <c r="M67" s="27" t="s">
        <v>18</v>
      </c>
      <c r="N67" s="41">
        <v>0</v>
      </c>
      <c r="O67" s="41">
        <f>M67*N67</f>
        <v>0</v>
      </c>
    </row>
    <row r="68" spans="1:15" x14ac:dyDescent="0.25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8"/>
      <c r="M68" s="28"/>
      <c r="N68" s="42"/>
      <c r="O68" s="42"/>
    </row>
    <row r="69" spans="1:15" x14ac:dyDescent="0.25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8"/>
      <c r="M69" s="28"/>
      <c r="N69" s="42"/>
      <c r="O69" s="42"/>
    </row>
    <row r="70" spans="1:15" x14ac:dyDescent="0.25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8"/>
      <c r="M70" s="28"/>
      <c r="N70" s="42"/>
      <c r="O70" s="42"/>
    </row>
    <row r="71" spans="1:15" ht="15" customHeight="1" x14ac:dyDescent="0.25">
      <c r="A71" s="2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8"/>
      <c r="M71" s="28"/>
      <c r="N71" s="42"/>
      <c r="O71" s="42"/>
    </row>
    <row r="72" spans="1:15" x14ac:dyDescent="0.25">
      <c r="A72" s="36" t="s">
        <v>20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1" t="s">
        <v>21</v>
      </c>
      <c r="M72" s="1">
        <v>55</v>
      </c>
      <c r="N72" s="6"/>
      <c r="O72" s="6">
        <f>M72*N72</f>
        <v>0</v>
      </c>
    </row>
    <row r="73" spans="1:15" x14ac:dyDescent="0.25">
      <c r="A73" s="36" t="s">
        <v>22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1" t="s">
        <v>4</v>
      </c>
      <c r="M73" s="1">
        <v>22</v>
      </c>
      <c r="N73" s="6"/>
      <c r="O73" s="6">
        <f t="shared" ref="O73:O86" si="1">M73*N73</f>
        <v>0</v>
      </c>
    </row>
    <row r="74" spans="1:15" x14ac:dyDescent="0.25">
      <c r="A74" s="36" t="s">
        <v>23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1" t="s">
        <v>4</v>
      </c>
      <c r="M74" s="1">
        <v>110</v>
      </c>
      <c r="N74" s="6"/>
      <c r="O74" s="6">
        <f t="shared" si="1"/>
        <v>0</v>
      </c>
    </row>
    <row r="75" spans="1:15" x14ac:dyDescent="0.25">
      <c r="A75" s="36" t="s">
        <v>24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1" t="s">
        <v>4</v>
      </c>
      <c r="M75" s="1">
        <v>110</v>
      </c>
      <c r="N75" s="6"/>
      <c r="O75" s="6">
        <f>M75*N75</f>
        <v>0</v>
      </c>
    </row>
    <row r="76" spans="1:15" x14ac:dyDescent="0.25">
      <c r="A76" s="36" t="s">
        <v>25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1" t="s">
        <v>4</v>
      </c>
      <c r="M76" s="1">
        <v>176</v>
      </c>
      <c r="N76" s="6"/>
      <c r="O76" s="6">
        <f t="shared" si="1"/>
        <v>0</v>
      </c>
    </row>
    <row r="77" spans="1:15" x14ac:dyDescent="0.25">
      <c r="A77" s="36" t="s">
        <v>26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1" t="s">
        <v>4</v>
      </c>
      <c r="M77" s="1">
        <v>22</v>
      </c>
      <c r="N77" s="6"/>
      <c r="O77" s="6">
        <f t="shared" si="1"/>
        <v>0</v>
      </c>
    </row>
    <row r="78" spans="1:15" x14ac:dyDescent="0.25">
      <c r="A78" s="36" t="s">
        <v>27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1" t="s">
        <v>4</v>
      </c>
      <c r="M78" s="1">
        <v>110</v>
      </c>
      <c r="N78" s="6"/>
      <c r="O78" s="6">
        <f t="shared" si="1"/>
        <v>0</v>
      </c>
    </row>
    <row r="79" spans="1:15" x14ac:dyDescent="0.25">
      <c r="A79" s="36" t="s">
        <v>28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1" t="s">
        <v>21</v>
      </c>
      <c r="M79" s="1">
        <v>103.4</v>
      </c>
      <c r="N79" s="6"/>
      <c r="O79" s="6">
        <f t="shared" si="1"/>
        <v>0</v>
      </c>
    </row>
    <row r="80" spans="1:15" x14ac:dyDescent="0.25">
      <c r="A80" s="36" t="s">
        <v>29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1" t="s">
        <v>21</v>
      </c>
      <c r="M80" s="1">
        <v>55</v>
      </c>
      <c r="N80" s="6"/>
      <c r="O80" s="6">
        <f t="shared" si="1"/>
        <v>0</v>
      </c>
    </row>
    <row r="81" spans="1:15" x14ac:dyDescent="0.25">
      <c r="A81" s="36" t="s">
        <v>30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1" t="s">
        <v>4</v>
      </c>
      <c r="M81" s="1">
        <v>176</v>
      </c>
      <c r="N81" s="6"/>
      <c r="O81" s="6">
        <f t="shared" si="1"/>
        <v>0</v>
      </c>
    </row>
    <row r="82" spans="1:15" x14ac:dyDescent="0.25">
      <c r="A82" s="36" t="s">
        <v>31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1" t="s">
        <v>4</v>
      </c>
      <c r="M82" s="1">
        <v>44</v>
      </c>
      <c r="N82" s="6"/>
      <c r="O82" s="6">
        <f t="shared" si="1"/>
        <v>0</v>
      </c>
    </row>
    <row r="83" spans="1:15" x14ac:dyDescent="0.25">
      <c r="A83" s="36" t="s">
        <v>32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1" t="s">
        <v>15</v>
      </c>
      <c r="M83" s="1">
        <v>129.25</v>
      </c>
      <c r="N83" s="6"/>
      <c r="O83" s="6">
        <f t="shared" si="1"/>
        <v>0</v>
      </c>
    </row>
    <row r="84" spans="1:15" x14ac:dyDescent="0.25">
      <c r="A84" s="36" t="s">
        <v>33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1" t="s">
        <v>21</v>
      </c>
      <c r="M84" s="1">
        <v>55</v>
      </c>
      <c r="N84" s="6"/>
      <c r="O84" s="6">
        <f t="shared" si="1"/>
        <v>0</v>
      </c>
    </row>
    <row r="85" spans="1:15" x14ac:dyDescent="0.25">
      <c r="A85" s="38" t="s">
        <v>37</v>
      </c>
      <c r="B85" s="39"/>
      <c r="C85" s="39"/>
      <c r="D85" s="39"/>
      <c r="E85" s="39"/>
      <c r="F85" s="39"/>
      <c r="G85" s="39"/>
      <c r="H85" s="39"/>
      <c r="I85" s="39"/>
      <c r="J85" s="39"/>
      <c r="K85" s="43"/>
      <c r="L85" s="1" t="s">
        <v>38</v>
      </c>
      <c r="M85" s="1">
        <v>1</v>
      </c>
      <c r="N85" s="6"/>
      <c r="O85" s="6">
        <f t="shared" si="1"/>
        <v>0</v>
      </c>
    </row>
    <row r="86" spans="1:15" x14ac:dyDescent="0.25">
      <c r="A86" s="38" t="s">
        <v>14</v>
      </c>
      <c r="B86" s="39"/>
      <c r="C86" s="39"/>
      <c r="D86" s="39"/>
      <c r="E86" s="39"/>
      <c r="F86" s="39"/>
      <c r="G86" s="39"/>
      <c r="H86" s="39"/>
      <c r="I86" s="39"/>
      <c r="J86" s="39"/>
      <c r="K86" s="43"/>
      <c r="L86" s="1" t="s">
        <v>42</v>
      </c>
      <c r="M86" s="1">
        <v>1</v>
      </c>
      <c r="N86" s="6"/>
      <c r="O86" s="6">
        <f t="shared" si="1"/>
        <v>0</v>
      </c>
    </row>
    <row r="87" spans="1:15" ht="30" customHeight="1" x14ac:dyDescent="0.35">
      <c r="A87" s="33" t="s">
        <v>34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44"/>
      <c r="O87" s="45"/>
    </row>
    <row r="90" spans="1:15" ht="30" customHeight="1" x14ac:dyDescent="0.35">
      <c r="A90" s="33" t="s">
        <v>35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44"/>
      <c r="O90" s="45"/>
    </row>
  </sheetData>
  <sheetProtection algorithmName="SHA-512" hashValue="ukpjnGDDrFuNWrNuPCd6OYVPg2qyRzTkpfs5HBGRPjYbSVRXGWA7k4DERLW0Tq8aJzC+Q2juYKl1WgS34eV3kA==" saltValue="jcDkhtKDc3/NjjHVTahnEA==" spinCount="100000" sheet="1" selectLockedCells="1"/>
  <protectedRanges>
    <protectedRange algorithmName="SHA-512" hashValue="2c6lGVGqqZi6CUAqbVvkkvWXO7j7wOyFjJY9jSMa3xrMLtILxjCesFlGyFyRZSas+c6z+LAyqmNeBcakiPwWpQ==" saltValue="9w7fe1fkAqzlXMdpFcV1BQ==" spinCount="100000" sqref="N5:O27 N53:O61 N67:O90 N30:O52" name="Oblast1"/>
  </protectedRanges>
  <mergeCells count="57">
    <mergeCell ref="A59:K59"/>
    <mergeCell ref="A85:K85"/>
    <mergeCell ref="A87:M87"/>
    <mergeCell ref="A90:M90"/>
    <mergeCell ref="N90:O90"/>
    <mergeCell ref="N87:O87"/>
    <mergeCell ref="A77:K77"/>
    <mergeCell ref="A86:K86"/>
    <mergeCell ref="A81:K81"/>
    <mergeCell ref="A82:K82"/>
    <mergeCell ref="A83:K83"/>
    <mergeCell ref="A84:K84"/>
    <mergeCell ref="A78:K78"/>
    <mergeCell ref="A79:K79"/>
    <mergeCell ref="A80:K80"/>
    <mergeCell ref="A72:K72"/>
    <mergeCell ref="A73:K73"/>
    <mergeCell ref="A74:K74"/>
    <mergeCell ref="A75:K75"/>
    <mergeCell ref="A76:K76"/>
    <mergeCell ref="A65:O65"/>
    <mergeCell ref="A66:K66"/>
    <mergeCell ref="A67:A71"/>
    <mergeCell ref="B67:K71"/>
    <mergeCell ref="N67:N71"/>
    <mergeCell ref="O67:O71"/>
    <mergeCell ref="L67:L71"/>
    <mergeCell ref="M67:M71"/>
    <mergeCell ref="A61:M61"/>
    <mergeCell ref="A1:O2"/>
    <mergeCell ref="A56:K56"/>
    <mergeCell ref="A57:K57"/>
    <mergeCell ref="A58:K58"/>
    <mergeCell ref="A60:K60"/>
    <mergeCell ref="A53:K53"/>
    <mergeCell ref="A54:K54"/>
    <mergeCell ref="A55:K55"/>
    <mergeCell ref="A28:O28"/>
    <mergeCell ref="A29:K29"/>
    <mergeCell ref="A30:A37"/>
    <mergeCell ref="B30:K37"/>
    <mergeCell ref="L30:L52"/>
    <mergeCell ref="M30:M52"/>
    <mergeCell ref="N30:N52"/>
    <mergeCell ref="O30:O52"/>
    <mergeCell ref="A38:A52"/>
    <mergeCell ref="B38:K52"/>
    <mergeCell ref="A3:O3"/>
    <mergeCell ref="A5:A12"/>
    <mergeCell ref="B5:K12"/>
    <mergeCell ref="A4:K4"/>
    <mergeCell ref="A13:A27"/>
    <mergeCell ref="B13:K27"/>
    <mergeCell ref="L5:L27"/>
    <mergeCell ref="M5:M27"/>
    <mergeCell ref="N5:N27"/>
    <mergeCell ref="O5:O27"/>
  </mergeCells>
  <pageMargins left="0.7" right="0.7" top="0.78740157499999996" bottom="0.78740157499999996" header="0.3" footer="0.3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Okna-přední strana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Němec</dc:creator>
  <cp:lastModifiedBy>Věra Szabová</cp:lastModifiedBy>
  <cp:lastPrinted>2025-05-20T12:37:06Z</cp:lastPrinted>
  <dcterms:created xsi:type="dcterms:W3CDTF">2022-10-23T12:25:21Z</dcterms:created>
  <dcterms:modified xsi:type="dcterms:W3CDTF">2025-06-23T11:21:56Z</dcterms:modified>
</cp:coreProperties>
</file>