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@Učitelé\jp\@Projekty_2025\Inovace pro budoucnost\"/>
    </mc:Choice>
  </mc:AlternateContent>
  <bookViews>
    <workbookView xWindow="-120" yWindow="-120" windowWidth="25440" windowHeight="15270"/>
  </bookViews>
  <sheets>
    <sheet name="Rozpočet_MOA_IT" sheetId="2" r:id="rId1"/>
  </sheets>
  <definedNames>
    <definedName name="_xlnm.Print_Titles" localSheetId="0">Rozpočet_MOA_IT!$22:$22</definedName>
    <definedName name="_xlnm.Print_Area" localSheetId="0">Rozpočet_MOA_IT!$B$1:$G$63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2" l="1"/>
  <c r="G50" i="2"/>
  <c r="G51" i="2"/>
  <c r="G52" i="2"/>
  <c r="G53" i="2"/>
  <c r="G54" i="2"/>
  <c r="G55" i="2"/>
  <c r="G56" i="2"/>
  <c r="G57" i="2"/>
  <c r="G24" i="2" l="1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23" i="2"/>
  <c r="G58" i="2" l="1"/>
  <c r="G59" i="2" s="1"/>
  <c r="G60" i="2" l="1"/>
</calcChain>
</file>

<file path=xl/sharedStrings.xml><?xml version="1.0" encoding="utf-8"?>
<sst xmlns="http://schemas.openxmlformats.org/spreadsheetml/2006/main" count="66" uniqueCount="57">
  <si>
    <t>č.p.</t>
  </si>
  <si>
    <t>DPH 21%</t>
  </si>
  <si>
    <t>Vypracoval:</t>
  </si>
  <si>
    <t>Záruka:</t>
  </si>
  <si>
    <t>Dne:</t>
  </si>
  <si>
    <t>Poznámky:</t>
  </si>
  <si>
    <t>Masarykova obchodní akademie, Rakovník, Pražská 1222</t>
  </si>
  <si>
    <t>Pražská 1222, 269 01  Rakovník</t>
  </si>
  <si>
    <t>IČO: 47019719</t>
  </si>
  <si>
    <t>Celkem bez DPH</t>
  </si>
  <si>
    <t>Realizace:</t>
  </si>
  <si>
    <t>Dodavatel:</t>
  </si>
  <si>
    <t>Objednatel:</t>
  </si>
  <si>
    <t>Technická specifikace a bližší popis:</t>
  </si>
  <si>
    <t>mn.</t>
  </si>
  <si>
    <t>Vyplní dodavatel</t>
  </si>
  <si>
    <t>Položka / Parametr</t>
  </si>
  <si>
    <t>technická specifikace</t>
  </si>
  <si>
    <t>Nabídková cena bez DPH</t>
  </si>
  <si>
    <t>Nabídková cena s DPH</t>
  </si>
  <si>
    <t>Název akce: Inovace pro budoucnost</t>
  </si>
  <si>
    <t>jednotková cena</t>
  </si>
  <si>
    <t>Příloha č. 5b</t>
  </si>
  <si>
    <t>Položkový rozpočet - nábytek</t>
  </si>
  <si>
    <t>Dvoumístný počítačový stolek</t>
  </si>
  <si>
    <t>vel 6. (159 - 188 cm) - výška k desce stolu 76 cm</t>
  </si>
  <si>
    <t>kabelová průchodka a žlab pro vedení kabeláže</t>
  </si>
  <si>
    <t>rektifikační patky pro vyrovnání nerovností podlahy</t>
  </si>
  <si>
    <t>Jednomístný počítačový stolek</t>
  </si>
  <si>
    <t>rozměry</t>
  </si>
  <si>
    <t xml:space="preserve"> 80 x 60 cm</t>
  </si>
  <si>
    <t>velikost</t>
  </si>
  <si>
    <t>160 x 60 cm</t>
  </si>
  <si>
    <t>Výškově nastavitelná židle</t>
  </si>
  <si>
    <t>kovová nebo nylonová konstrukce</t>
  </si>
  <si>
    <t>posuvné(kolečka)</t>
  </si>
  <si>
    <t xml:space="preserve"> 44 cm</t>
  </si>
  <si>
    <t>min. výška k podsedáku</t>
  </si>
  <si>
    <t>Výškově nastavitelná židle - katedra</t>
  </si>
  <si>
    <t>sedák se šířkou 49 cm a hloubkou 51 cm</t>
  </si>
  <si>
    <t>opěrák s výškou 56 cm</t>
  </si>
  <si>
    <t>3D područky s nastavením výšky</t>
  </si>
  <si>
    <t>hliníkový kříž, nosnost 150 kg</t>
  </si>
  <si>
    <t>Skříň uzamykatelná</t>
  </si>
  <si>
    <t>nosnost police 30 kg při rovnoměrném zatížení</t>
  </si>
  <si>
    <t>police pevné, vzdálenost mezi policemi min 40 cm</t>
  </si>
  <si>
    <t>lamino dezén bude upřesněn po domluvě</t>
  </si>
  <si>
    <t xml:space="preserve">rozměry </t>
  </si>
  <si>
    <t>180cm x 80cm x 40cm</t>
  </si>
  <si>
    <t>Skříňka na kolečkách, uzamykatelná</t>
  </si>
  <si>
    <t>police pevné, vzdálenost mezi policemi 30 cm</t>
  </si>
  <si>
    <t>110cm x 80cm x 40cm</t>
  </si>
  <si>
    <t>Mobilní kontejner</t>
  </si>
  <si>
    <t>centrální cylindrický zámek se dvěma klíči</t>
  </si>
  <si>
    <t>kontejner na kolečkách</t>
  </si>
  <si>
    <t xml:space="preserve"> 70 cm</t>
  </si>
  <si>
    <t>max výška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</si>
</sst>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9" xfId="0" applyBorder="1"/>
    <xf numFmtId="0" fontId="0" fillId="0" borderId="2" xfId="0" applyBorder="1"/>
    <xf numFmtId="0" fontId="0" fillId="0" borderId="7" xfId="0" applyBorder="1"/>
    <xf numFmtId="0" fontId="0" fillId="0" borderId="1" xfId="0" applyBorder="1"/>
    <xf numFmtId="0" fontId="0" fillId="0" borderId="12" xfId="0" applyBorder="1"/>
    <xf numFmtId="0" fontId="0" fillId="0" borderId="8" xfId="0" applyBorder="1"/>
    <xf numFmtId="0" fontId="3" fillId="0" borderId="0" xfId="0" applyFont="1"/>
    <xf numFmtId="0" fontId="0" fillId="0" borderId="14" xfId="0" applyBorder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1" xfId="0" applyFont="1" applyBorder="1"/>
    <xf numFmtId="0" fontId="1" fillId="0" borderId="4" xfId="0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6" xfId="0" applyFont="1" applyBorder="1"/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2" borderId="0" xfId="0" applyFill="1" applyAlignment="1">
      <alignment vertical="center"/>
    </xf>
    <xf numFmtId="164" fontId="4" fillId="0" borderId="15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164" fontId="0" fillId="0" borderId="3" xfId="0" applyNumberForma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9" xfId="0" applyBorder="1"/>
    <xf numFmtId="164" fontId="4" fillId="0" borderId="20" xfId="0" applyNumberFormat="1" applyFont="1" applyBorder="1" applyAlignment="1">
      <alignment vertical="center"/>
    </xf>
  </cellXfs>
  <cellStyles count="3">
    <cellStyle name="měny 2" xfId="1"/>
    <cellStyle name="Normální" xfId="0" builtinId="0"/>
    <cellStyle name="Normální 2" xfId="2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3"/>
  <sheetViews>
    <sheetView tabSelected="1" topLeftCell="A45" zoomScaleNormal="100" zoomScaleSheetLayoutView="100" workbookViewId="0">
      <selection activeCell="L61" sqref="L61"/>
    </sheetView>
  </sheetViews>
  <sheetFormatPr defaultRowHeight="15" x14ac:dyDescent="0.25"/>
  <cols>
    <col min="1" max="2" width="5.7109375" customWidth="1"/>
    <col min="3" max="4" width="30.7109375" customWidth="1"/>
    <col min="5" max="5" width="5.7109375" customWidth="1"/>
    <col min="6" max="7" width="30.7109375" customWidth="1"/>
    <col min="8" max="8" width="5.7109375" customWidth="1"/>
  </cols>
  <sheetData>
    <row r="1" spans="2:7" ht="24.95" customHeight="1" x14ac:dyDescent="0.3">
      <c r="G1" s="11" t="s">
        <v>22</v>
      </c>
    </row>
    <row r="2" spans="2:7" ht="24.95" customHeight="1" x14ac:dyDescent="0.3">
      <c r="B2" s="9" t="s">
        <v>23</v>
      </c>
    </row>
    <row r="3" spans="2:7" ht="11.25" customHeight="1" x14ac:dyDescent="0.3">
      <c r="B3" s="13"/>
      <c r="C3" s="6"/>
      <c r="D3" s="6"/>
      <c r="E3" s="6"/>
      <c r="F3" s="6"/>
      <c r="G3" s="7"/>
    </row>
    <row r="4" spans="2:7" ht="20.25" customHeight="1" x14ac:dyDescent="0.25">
      <c r="B4" s="14"/>
      <c r="C4" s="1" t="s">
        <v>11</v>
      </c>
      <c r="F4" s="1" t="s">
        <v>12</v>
      </c>
      <c r="G4" s="2"/>
    </row>
    <row r="5" spans="2:7" ht="20.100000000000001" customHeight="1" x14ac:dyDescent="0.25">
      <c r="B5" s="15"/>
      <c r="C5" s="12"/>
      <c r="D5" s="12"/>
      <c r="F5" s="12" t="s">
        <v>6</v>
      </c>
      <c r="G5" s="16"/>
    </row>
    <row r="6" spans="2:7" ht="20.100000000000001" customHeight="1" x14ac:dyDescent="0.25">
      <c r="B6" s="15"/>
      <c r="C6" s="12"/>
      <c r="D6" s="12"/>
      <c r="F6" s="12" t="s">
        <v>7</v>
      </c>
      <c r="G6" s="16"/>
    </row>
    <row r="7" spans="2:7" ht="20.100000000000001" customHeight="1" x14ac:dyDescent="0.25">
      <c r="B7" s="15"/>
      <c r="C7" s="12"/>
      <c r="D7" s="12"/>
      <c r="F7" s="12" t="s">
        <v>8</v>
      </c>
      <c r="G7" s="16"/>
    </row>
    <row r="8" spans="2:7" ht="20.100000000000001" customHeight="1" x14ac:dyDescent="0.25">
      <c r="B8" s="15"/>
      <c r="C8" s="12"/>
      <c r="D8" s="12"/>
      <c r="E8" s="12"/>
      <c r="F8" s="12"/>
      <c r="G8" s="16"/>
    </row>
    <row r="9" spans="2:7" ht="11.25" customHeight="1" x14ac:dyDescent="0.3">
      <c r="B9" s="17"/>
      <c r="C9" s="4"/>
      <c r="D9" s="4"/>
      <c r="E9" s="4"/>
      <c r="F9" s="4"/>
      <c r="G9" s="5"/>
    </row>
    <row r="10" spans="2:7" ht="11.25" customHeight="1" x14ac:dyDescent="0.3">
      <c r="B10" s="9"/>
    </row>
    <row r="11" spans="2:7" x14ac:dyDescent="0.25">
      <c r="B11" s="1" t="s">
        <v>10</v>
      </c>
      <c r="E11" s="1" t="s">
        <v>2</v>
      </c>
    </row>
    <row r="12" spans="2:7" ht="20.100000000000001" customHeight="1" x14ac:dyDescent="0.25">
      <c r="B12" s="8"/>
      <c r="C12" s="3"/>
      <c r="D12" s="21"/>
      <c r="E12" s="8"/>
      <c r="F12" s="3"/>
      <c r="G12" s="21"/>
    </row>
    <row r="13" spans="2:7" x14ac:dyDescent="0.25">
      <c r="B13" s="1" t="s">
        <v>3</v>
      </c>
      <c r="E13" s="1" t="s">
        <v>4</v>
      </c>
    </row>
    <row r="14" spans="2:7" ht="20.100000000000001" customHeight="1" x14ac:dyDescent="0.25">
      <c r="B14" s="8"/>
      <c r="C14" s="3"/>
      <c r="D14" s="21"/>
      <c r="E14" s="8"/>
      <c r="F14" s="3"/>
      <c r="G14" s="21"/>
    </row>
    <row r="15" spans="2:7" ht="11.25" customHeight="1" x14ac:dyDescent="0.25"/>
    <row r="16" spans="2:7" ht="24.95" customHeight="1" x14ac:dyDescent="0.3">
      <c r="B16" s="9" t="s">
        <v>20</v>
      </c>
    </row>
    <row r="17" spans="2:7" ht="11.25" customHeight="1" x14ac:dyDescent="0.25"/>
    <row r="18" spans="2:7" x14ac:dyDescent="0.25">
      <c r="B18" s="1" t="s">
        <v>13</v>
      </c>
    </row>
    <row r="19" spans="2:7" s="22" customFormat="1" x14ac:dyDescent="0.25">
      <c r="B19" s="42"/>
      <c r="C19" s="43"/>
      <c r="D19" s="43"/>
      <c r="E19" s="43"/>
      <c r="F19" s="43"/>
      <c r="G19" s="44"/>
    </row>
    <row r="20" spans="2:7" ht="11.25" customHeight="1" x14ac:dyDescent="0.25"/>
    <row r="21" spans="2:7" s="23" customFormat="1" ht="20.100000000000001" customHeight="1" x14ac:dyDescent="0.25">
      <c r="B21" s="28"/>
      <c r="C21" s="29"/>
      <c r="D21" s="29"/>
      <c r="E21" s="30" t="s">
        <v>15</v>
      </c>
      <c r="F21" s="33"/>
      <c r="G21" s="28"/>
    </row>
    <row r="22" spans="2:7" s="23" customFormat="1" ht="20.100000000000001" customHeight="1" x14ac:dyDescent="0.25">
      <c r="B22" s="18" t="s">
        <v>0</v>
      </c>
      <c r="C22" s="32" t="s">
        <v>16</v>
      </c>
      <c r="D22" s="19" t="s">
        <v>17</v>
      </c>
      <c r="E22" s="31" t="s">
        <v>14</v>
      </c>
      <c r="F22" s="18" t="s">
        <v>21</v>
      </c>
      <c r="G22" s="18" t="s">
        <v>9</v>
      </c>
    </row>
    <row r="23" spans="2:7" s="23" customFormat="1" ht="20.100000000000001" customHeight="1" x14ac:dyDescent="0.25">
      <c r="B23" s="38">
        <v>1</v>
      </c>
      <c r="C23" s="41" t="s">
        <v>24</v>
      </c>
      <c r="D23" s="40"/>
      <c r="E23" s="37">
        <v>15</v>
      </c>
      <c r="F23" s="24"/>
      <c r="G23" s="36">
        <f>IF(LEN(TRIM(E23))&lt;&gt;0,F23*E23,"")</f>
        <v>0</v>
      </c>
    </row>
    <row r="24" spans="2:7" s="23" customFormat="1" ht="30" x14ac:dyDescent="0.25">
      <c r="B24" s="38"/>
      <c r="C24" s="39" t="s">
        <v>31</v>
      </c>
      <c r="D24" s="40" t="s">
        <v>25</v>
      </c>
      <c r="E24" s="38"/>
      <c r="F24" s="24"/>
      <c r="G24" s="36" t="str">
        <f t="shared" ref="G24:G57" si="0">IF(LEN(TRIM(E24))&lt;&gt;0,F24*E24,"")</f>
        <v/>
      </c>
    </row>
    <row r="25" spans="2:7" s="23" customFormat="1" ht="20.100000000000001" customHeight="1" x14ac:dyDescent="0.25">
      <c r="B25" s="38"/>
      <c r="C25" s="39" t="s">
        <v>29</v>
      </c>
      <c r="D25" s="40" t="s">
        <v>32</v>
      </c>
      <c r="E25" s="38"/>
      <c r="F25" s="24"/>
      <c r="G25" s="36" t="str">
        <f t="shared" si="0"/>
        <v/>
      </c>
    </row>
    <row r="26" spans="2:7" s="23" customFormat="1" ht="30" x14ac:dyDescent="0.25">
      <c r="B26" s="38"/>
      <c r="C26" s="39"/>
      <c r="D26" s="40" t="s">
        <v>26</v>
      </c>
      <c r="E26" s="38"/>
      <c r="F26" s="24"/>
      <c r="G26" s="36" t="str">
        <f t="shared" si="0"/>
        <v/>
      </c>
    </row>
    <row r="27" spans="2:7" s="23" customFormat="1" ht="30" x14ac:dyDescent="0.25">
      <c r="B27" s="38"/>
      <c r="C27" s="39"/>
      <c r="D27" s="40" t="s">
        <v>27</v>
      </c>
      <c r="E27" s="38"/>
      <c r="F27" s="24"/>
      <c r="G27" s="36" t="str">
        <f t="shared" si="0"/>
        <v/>
      </c>
    </row>
    <row r="28" spans="2:7" s="23" customFormat="1" ht="20.100000000000001" customHeight="1" x14ac:dyDescent="0.25">
      <c r="B28" s="38">
        <v>2</v>
      </c>
      <c r="C28" s="41" t="s">
        <v>28</v>
      </c>
      <c r="D28" s="40"/>
      <c r="E28" s="38">
        <v>3</v>
      </c>
      <c r="F28" s="24"/>
      <c r="G28" s="36">
        <f t="shared" si="0"/>
        <v>0</v>
      </c>
    </row>
    <row r="29" spans="2:7" s="23" customFormat="1" ht="30" x14ac:dyDescent="0.25">
      <c r="B29" s="38"/>
      <c r="C29" s="39" t="s">
        <v>31</v>
      </c>
      <c r="D29" s="40" t="s">
        <v>25</v>
      </c>
      <c r="E29" s="38"/>
      <c r="F29" s="24"/>
      <c r="G29" s="36" t="str">
        <f t="shared" si="0"/>
        <v/>
      </c>
    </row>
    <row r="30" spans="2:7" s="23" customFormat="1" ht="20.100000000000001" customHeight="1" x14ac:dyDescent="0.25">
      <c r="B30" s="38"/>
      <c r="C30" s="39" t="s">
        <v>29</v>
      </c>
      <c r="D30" s="40" t="s">
        <v>30</v>
      </c>
      <c r="E30" s="38"/>
      <c r="F30" s="24"/>
      <c r="G30" s="36" t="str">
        <f t="shared" si="0"/>
        <v/>
      </c>
    </row>
    <row r="31" spans="2:7" s="23" customFormat="1" ht="30" x14ac:dyDescent="0.25">
      <c r="B31" s="38"/>
      <c r="C31" s="39"/>
      <c r="D31" s="40" t="s">
        <v>26</v>
      </c>
      <c r="E31" s="38"/>
      <c r="F31" s="24"/>
      <c r="G31" s="36" t="str">
        <f t="shared" si="0"/>
        <v/>
      </c>
    </row>
    <row r="32" spans="2:7" s="23" customFormat="1" ht="30" x14ac:dyDescent="0.25">
      <c r="B32" s="38"/>
      <c r="C32" s="39"/>
      <c r="D32" s="40" t="s">
        <v>27</v>
      </c>
      <c r="E32" s="38"/>
      <c r="F32" s="24"/>
      <c r="G32" s="36" t="str">
        <f t="shared" si="0"/>
        <v/>
      </c>
    </row>
    <row r="33" spans="2:7" s="23" customFormat="1" ht="20.100000000000001" customHeight="1" x14ac:dyDescent="0.25">
      <c r="B33" s="38">
        <v>3</v>
      </c>
      <c r="C33" s="41" t="s">
        <v>33</v>
      </c>
      <c r="D33" s="40"/>
      <c r="E33" s="38">
        <v>31</v>
      </c>
      <c r="F33" s="24"/>
      <c r="G33" s="36">
        <f t="shared" si="0"/>
        <v>0</v>
      </c>
    </row>
    <row r="34" spans="2:7" s="23" customFormat="1" ht="20.100000000000001" customHeight="1" x14ac:dyDescent="0.25">
      <c r="B34" s="38"/>
      <c r="C34" s="39"/>
      <c r="D34" s="40" t="s">
        <v>34</v>
      </c>
      <c r="E34" s="38"/>
      <c r="F34" s="24"/>
      <c r="G34" s="36" t="str">
        <f t="shared" si="0"/>
        <v/>
      </c>
    </row>
    <row r="35" spans="2:7" s="23" customFormat="1" ht="20.100000000000001" customHeight="1" x14ac:dyDescent="0.25">
      <c r="B35" s="38"/>
      <c r="C35" s="39"/>
      <c r="D35" s="40" t="s">
        <v>35</v>
      </c>
      <c r="E35" s="38"/>
      <c r="F35" s="24"/>
      <c r="G35" s="36" t="str">
        <f t="shared" si="0"/>
        <v/>
      </c>
    </row>
    <row r="36" spans="2:7" s="23" customFormat="1" ht="20.100000000000001" customHeight="1" x14ac:dyDescent="0.25">
      <c r="B36" s="38"/>
      <c r="C36" s="39" t="s">
        <v>37</v>
      </c>
      <c r="D36" s="40" t="s">
        <v>36</v>
      </c>
      <c r="E36" s="38"/>
      <c r="F36" s="24"/>
      <c r="G36" s="36" t="str">
        <f t="shared" si="0"/>
        <v/>
      </c>
    </row>
    <row r="37" spans="2:7" s="23" customFormat="1" ht="20.100000000000001" customHeight="1" x14ac:dyDescent="0.25">
      <c r="B37" s="38">
        <v>4</v>
      </c>
      <c r="C37" s="41" t="s">
        <v>38</v>
      </c>
      <c r="D37" s="40"/>
      <c r="E37" s="38">
        <v>1</v>
      </c>
      <c r="F37" s="24"/>
      <c r="G37" s="36">
        <f t="shared" si="0"/>
        <v>0</v>
      </c>
    </row>
    <row r="38" spans="2:7" s="23" customFormat="1" ht="20.100000000000001" customHeight="1" x14ac:dyDescent="0.25">
      <c r="B38" s="38"/>
      <c r="C38" s="39"/>
      <c r="D38" s="40" t="s">
        <v>34</v>
      </c>
      <c r="E38" s="38"/>
      <c r="F38" s="24"/>
      <c r="G38" s="36" t="str">
        <f t="shared" si="0"/>
        <v/>
      </c>
    </row>
    <row r="39" spans="2:7" s="23" customFormat="1" ht="30" x14ac:dyDescent="0.25">
      <c r="B39" s="38"/>
      <c r="C39" s="39"/>
      <c r="D39" s="40" t="s">
        <v>39</v>
      </c>
      <c r="E39" s="38"/>
      <c r="F39" s="24"/>
      <c r="G39" s="36" t="str">
        <f t="shared" si="0"/>
        <v/>
      </c>
    </row>
    <row r="40" spans="2:7" s="23" customFormat="1" ht="20.100000000000001" customHeight="1" x14ac:dyDescent="0.25">
      <c r="B40" s="38"/>
      <c r="C40" s="39"/>
      <c r="D40" s="40" t="s">
        <v>40</v>
      </c>
      <c r="E40" s="38"/>
      <c r="F40" s="24"/>
      <c r="G40" s="36" t="str">
        <f t="shared" si="0"/>
        <v/>
      </c>
    </row>
    <row r="41" spans="2:7" s="23" customFormat="1" ht="20.100000000000001" customHeight="1" x14ac:dyDescent="0.25">
      <c r="B41" s="38"/>
      <c r="C41" s="39"/>
      <c r="D41" s="40" t="s">
        <v>41</v>
      </c>
      <c r="E41" s="38"/>
      <c r="F41" s="24"/>
      <c r="G41" s="36" t="str">
        <f t="shared" si="0"/>
        <v/>
      </c>
    </row>
    <row r="42" spans="2:7" s="23" customFormat="1" ht="20.100000000000001" customHeight="1" x14ac:dyDescent="0.25">
      <c r="B42" s="38"/>
      <c r="C42" s="39"/>
      <c r="D42" s="40" t="s">
        <v>42</v>
      </c>
      <c r="E42" s="38"/>
      <c r="F42" s="24"/>
      <c r="G42" s="36" t="str">
        <f t="shared" si="0"/>
        <v/>
      </c>
    </row>
    <row r="43" spans="2:7" s="23" customFormat="1" ht="20.100000000000001" customHeight="1" x14ac:dyDescent="0.25">
      <c r="B43" s="38">
        <v>5</v>
      </c>
      <c r="C43" s="41" t="s">
        <v>43</v>
      </c>
      <c r="D43" s="40"/>
      <c r="E43" s="38">
        <v>4</v>
      </c>
      <c r="F43" s="24"/>
      <c r="G43" s="36">
        <f t="shared" si="0"/>
        <v>0</v>
      </c>
    </row>
    <row r="44" spans="2:7" s="23" customFormat="1" ht="20.100000000000001" customHeight="1" x14ac:dyDescent="0.25">
      <c r="B44" s="38"/>
      <c r="C44" s="39" t="s">
        <v>47</v>
      </c>
      <c r="D44" s="40" t="s">
        <v>48</v>
      </c>
      <c r="E44" s="38"/>
      <c r="F44" s="24"/>
      <c r="G44" s="36" t="str">
        <f t="shared" si="0"/>
        <v/>
      </c>
    </row>
    <row r="45" spans="2:7" s="23" customFormat="1" ht="30" x14ac:dyDescent="0.25">
      <c r="B45" s="38"/>
      <c r="C45" s="39"/>
      <c r="D45" s="40" t="s">
        <v>44</v>
      </c>
      <c r="E45" s="38"/>
      <c r="F45" s="24"/>
      <c r="G45" s="36" t="str">
        <f t="shared" si="0"/>
        <v/>
      </c>
    </row>
    <row r="46" spans="2:7" s="23" customFormat="1" ht="30" x14ac:dyDescent="0.25">
      <c r="B46" s="38"/>
      <c r="C46" s="39"/>
      <c r="D46" s="40" t="s">
        <v>45</v>
      </c>
      <c r="E46" s="38"/>
      <c r="F46" s="24"/>
      <c r="G46" s="36" t="str">
        <f t="shared" si="0"/>
        <v/>
      </c>
    </row>
    <row r="47" spans="2:7" s="23" customFormat="1" ht="30" x14ac:dyDescent="0.25">
      <c r="B47" s="38"/>
      <c r="C47" s="39"/>
      <c r="D47" s="40" t="s">
        <v>46</v>
      </c>
      <c r="E47" s="38"/>
      <c r="F47" s="24"/>
      <c r="G47" s="36" t="str">
        <f t="shared" si="0"/>
        <v/>
      </c>
    </row>
    <row r="48" spans="2:7" s="23" customFormat="1" ht="20.100000000000001" customHeight="1" x14ac:dyDescent="0.25">
      <c r="B48" s="38">
        <v>6</v>
      </c>
      <c r="C48" s="41" t="s">
        <v>49</v>
      </c>
      <c r="D48" s="40"/>
      <c r="E48" s="38">
        <v>1</v>
      </c>
      <c r="F48" s="24"/>
      <c r="G48" s="36">
        <f t="shared" si="0"/>
        <v>0</v>
      </c>
    </row>
    <row r="49" spans="2:7" s="23" customFormat="1" ht="20.100000000000001" customHeight="1" x14ac:dyDescent="0.25">
      <c r="B49" s="38"/>
      <c r="C49" s="39" t="s">
        <v>47</v>
      </c>
      <c r="D49" s="40" t="s">
        <v>51</v>
      </c>
      <c r="E49" s="38"/>
      <c r="F49" s="24"/>
      <c r="G49" s="36" t="str">
        <f t="shared" si="0"/>
        <v/>
      </c>
    </row>
    <row r="50" spans="2:7" s="23" customFormat="1" ht="30" x14ac:dyDescent="0.25">
      <c r="B50" s="38"/>
      <c r="C50" s="39"/>
      <c r="D50" s="40" t="s">
        <v>44</v>
      </c>
      <c r="E50" s="38"/>
      <c r="F50" s="24"/>
      <c r="G50" s="36" t="str">
        <f t="shared" si="0"/>
        <v/>
      </c>
    </row>
    <row r="51" spans="2:7" s="23" customFormat="1" ht="30" x14ac:dyDescent="0.25">
      <c r="B51" s="38"/>
      <c r="C51" s="39"/>
      <c r="D51" s="40" t="s">
        <v>50</v>
      </c>
      <c r="E51" s="38"/>
      <c r="F51" s="24"/>
      <c r="G51" s="36" t="str">
        <f t="shared" si="0"/>
        <v/>
      </c>
    </row>
    <row r="52" spans="2:7" s="23" customFormat="1" ht="30" x14ac:dyDescent="0.25">
      <c r="B52" s="38"/>
      <c r="C52" s="39"/>
      <c r="D52" s="40" t="s">
        <v>46</v>
      </c>
      <c r="E52" s="38"/>
      <c r="F52" s="24"/>
      <c r="G52" s="36" t="str">
        <f t="shared" si="0"/>
        <v/>
      </c>
    </row>
    <row r="53" spans="2:7" s="23" customFormat="1" ht="20.100000000000001" customHeight="1" x14ac:dyDescent="0.25">
      <c r="B53" s="38">
        <v>7</v>
      </c>
      <c r="C53" s="41" t="s">
        <v>52</v>
      </c>
      <c r="D53" s="40"/>
      <c r="E53" s="38">
        <v>1</v>
      </c>
      <c r="F53" s="24"/>
      <c r="G53" s="36">
        <f t="shared" si="0"/>
        <v>0</v>
      </c>
    </row>
    <row r="54" spans="2:7" s="23" customFormat="1" ht="30" x14ac:dyDescent="0.25">
      <c r="B54" s="38"/>
      <c r="C54" s="41"/>
      <c r="D54" s="40" t="s">
        <v>53</v>
      </c>
      <c r="E54" s="38"/>
      <c r="F54" s="24"/>
      <c r="G54" s="36" t="str">
        <f t="shared" si="0"/>
        <v/>
      </c>
    </row>
    <row r="55" spans="2:7" s="23" customFormat="1" ht="20.100000000000001" customHeight="1" x14ac:dyDescent="0.25">
      <c r="B55" s="38"/>
      <c r="C55" s="41"/>
      <c r="D55" s="40" t="s">
        <v>54</v>
      </c>
      <c r="E55" s="38"/>
      <c r="F55" s="24"/>
      <c r="G55" s="36" t="str">
        <f t="shared" si="0"/>
        <v/>
      </c>
    </row>
    <row r="56" spans="2:7" s="23" customFormat="1" ht="20.100000000000001" customHeight="1" x14ac:dyDescent="0.25">
      <c r="B56" s="38"/>
      <c r="C56" s="41" t="s">
        <v>56</v>
      </c>
      <c r="D56" s="40" t="s">
        <v>55</v>
      </c>
      <c r="E56" s="38"/>
      <c r="F56" s="24"/>
      <c r="G56" s="36" t="str">
        <f t="shared" si="0"/>
        <v/>
      </c>
    </row>
    <row r="57" spans="2:7" s="23" customFormat="1" ht="20.100000000000001" customHeight="1" thickBot="1" x14ac:dyDescent="0.3">
      <c r="B57" s="38"/>
      <c r="C57" s="39"/>
      <c r="D57" s="40"/>
      <c r="E57" s="38"/>
      <c r="F57" s="24"/>
      <c r="G57" s="36" t="str">
        <f t="shared" si="0"/>
        <v/>
      </c>
    </row>
    <row r="58" spans="2:7" s="23" customFormat="1" ht="20.100000000000001" customHeight="1" x14ac:dyDescent="0.25">
      <c r="B58" s="25" t="s">
        <v>18</v>
      </c>
      <c r="C58" s="26"/>
      <c r="D58" s="10"/>
      <c r="E58" s="26"/>
      <c r="F58" s="26"/>
      <c r="G58" s="34">
        <f>SUM(G18:G57)</f>
        <v>0</v>
      </c>
    </row>
    <row r="59" spans="2:7" s="23" customFormat="1" ht="20.100000000000001" customHeight="1" x14ac:dyDescent="0.25">
      <c r="B59" s="27" t="s">
        <v>1</v>
      </c>
      <c r="C59" s="20"/>
      <c r="D59" s="3"/>
      <c r="E59" s="20"/>
      <c r="F59" s="20"/>
      <c r="G59" s="35">
        <f>G58*0.21</f>
        <v>0</v>
      </c>
    </row>
    <row r="60" spans="2:7" s="23" customFormat="1" ht="20.100000000000001" customHeight="1" thickBot="1" x14ac:dyDescent="0.3">
      <c r="B60" s="45" t="s">
        <v>19</v>
      </c>
      <c r="C60" s="46"/>
      <c r="D60" s="47"/>
      <c r="E60" s="46"/>
      <c r="F60" s="46"/>
      <c r="G60" s="48">
        <f>G58*1.21</f>
        <v>0</v>
      </c>
    </row>
    <row r="62" spans="2:7" x14ac:dyDescent="0.25">
      <c r="B62" s="1" t="s">
        <v>5</v>
      </c>
    </row>
    <row r="63" spans="2:7" ht="37.5" customHeight="1" x14ac:dyDescent="0.25">
      <c r="B63" s="42"/>
      <c r="C63" s="43"/>
      <c r="D63" s="43"/>
      <c r="E63" s="43"/>
      <c r="F63" s="43"/>
      <c r="G63" s="44"/>
    </row>
  </sheetData>
  <mergeCells count="2">
    <mergeCell ref="B19:G19"/>
    <mergeCell ref="B63:G63"/>
  </mergeCells>
  <conditionalFormatting sqref="C5 E23:F57">
    <cfRule type="containsBlanks" dxfId="11" priority="25">
      <formula>LEN(TRIM(C5))=0</formula>
    </cfRule>
  </conditionalFormatting>
  <conditionalFormatting sqref="C12">
    <cfRule type="containsBlanks" dxfId="10" priority="22">
      <formula>LEN(TRIM(C12))=0</formula>
    </cfRule>
  </conditionalFormatting>
  <conditionalFormatting sqref="C14">
    <cfRule type="containsBlanks" dxfId="9" priority="21">
      <formula>LEN(TRIM(C14))=0</formula>
    </cfRule>
  </conditionalFormatting>
  <conditionalFormatting sqref="F12">
    <cfRule type="containsBlanks" dxfId="8" priority="23">
      <formula>LEN(TRIM(F12))=0</formula>
    </cfRule>
  </conditionalFormatting>
  <conditionalFormatting sqref="F14">
    <cfRule type="containsBlanks" dxfId="7" priority="24">
      <formula>LEN(TRIM(F14))=0</formula>
    </cfRule>
  </conditionalFormatting>
  <conditionalFormatting sqref="B24:D27 B23 B29:D32 B34:D36 B28 B33 B38:D42 B37 B44:D47 B43 B48 B49:D56">
    <cfRule type="expression" dxfId="6" priority="14">
      <formula>LEN(TRIM($D23))=0</formula>
    </cfRule>
  </conditionalFormatting>
  <conditionalFormatting sqref="C37:D37">
    <cfRule type="expression" dxfId="5" priority="9">
      <formula>LEN(TRIM($D37))=0</formula>
    </cfRule>
  </conditionalFormatting>
  <conditionalFormatting sqref="C33:D33">
    <cfRule type="expression" dxfId="4" priority="8">
      <formula>LEN(TRIM($D33))=0</formula>
    </cfRule>
  </conditionalFormatting>
  <conditionalFormatting sqref="C28:D28">
    <cfRule type="expression" dxfId="3" priority="7">
      <formula>LEN(TRIM($D28))=0</formula>
    </cfRule>
  </conditionalFormatting>
  <conditionalFormatting sqref="C23:D23">
    <cfRule type="expression" dxfId="2" priority="6">
      <formula>LEN(TRIM($D23))=0</formula>
    </cfRule>
  </conditionalFormatting>
  <conditionalFormatting sqref="C43:D43">
    <cfRule type="expression" dxfId="1" priority="5">
      <formula>LEN(TRIM($D43))=0</formula>
    </cfRule>
  </conditionalFormatting>
  <conditionalFormatting sqref="C48:D48">
    <cfRule type="expression" dxfId="0" priority="4">
      <formula>LEN(TRIM($D48))=0</formula>
    </cfRule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Rozpočet_MOA_IT</vt:lpstr>
      <vt:lpstr>Rozpočet_MOA_IT!Názvy_tisku</vt:lpstr>
      <vt:lpstr>Rozpočet_MOA_IT!Oblast_tisku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jp@moarako.cz</dc:creator>
  <cp:lastModifiedBy>Jana Javůrková</cp:lastModifiedBy>
  <cp:lastPrinted>2025-06-05T21:03:53Z</cp:lastPrinted>
  <dcterms:created xsi:type="dcterms:W3CDTF">2022-07-27T13:21:10Z</dcterms:created>
  <dcterms:modified xsi:type="dcterms:W3CDTF">2025-06-10T07:35:19Z</dcterms:modified>
</cp:coreProperties>
</file>