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/>
  <mc:AlternateContent xmlns:mc="http://schemas.openxmlformats.org/markup-compatibility/2006">
    <mc:Choice Requires="x15">
      <x15ac:absPath xmlns:x15ac="http://schemas.microsoft.com/office/spreadsheetml/2010/11/ac" url="C:\Users\belohlavova95\data\technika\vz\vzmr_tonery_role\tonery\minulost\"/>
    </mc:Choice>
  </mc:AlternateContent>
  <xr:revisionPtr revIDLastSave="0" documentId="8_{034714A6-3CB1-45DD-A2D7-A6E196C6F4C3}" xr6:coauthVersionLast="47" xr6:coauthVersionMax="47" xr10:uidLastSave="{00000000-0000-0000-0000-000000000000}"/>
  <bookViews>
    <workbookView xWindow="2325" yWindow="1140" windowWidth="24510" windowHeight="13680" xr2:uid="{B1A00057-C087-4134-BC69-670F36693EFE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8" i="1"/>
  <c r="G9" i="1"/>
  <c r="G10" i="1"/>
  <c r="G11" i="1"/>
  <c r="G12" i="1"/>
  <c r="G13" i="1"/>
  <c r="G8" i="1"/>
  <c r="F8" i="1"/>
  <c r="F9" i="1"/>
  <c r="F10" i="1"/>
  <c r="F11" i="1"/>
  <c r="F12" i="1"/>
  <c r="F13" i="1"/>
  <c r="E9" i="1"/>
  <c r="I9" i="1" s="1"/>
  <c r="J9" i="1" s="1"/>
  <c r="E10" i="1"/>
  <c r="I10" i="1" s="1"/>
  <c r="J10" i="1" s="1"/>
  <c r="E11" i="1"/>
  <c r="I11" i="1" s="1"/>
  <c r="E12" i="1"/>
  <c r="I12" i="1" s="1"/>
  <c r="E13" i="1"/>
  <c r="I13" i="1" s="1"/>
  <c r="E8" i="1"/>
  <c r="I8" i="1" s="1"/>
  <c r="J8" i="1" s="1"/>
  <c r="L11" i="1" l="1"/>
  <c r="J11" i="1"/>
  <c r="L13" i="1"/>
  <c r="J13" i="1"/>
  <c r="L12" i="1"/>
  <c r="J12" i="1"/>
  <c r="L8" i="1"/>
  <c r="L14" i="1" s="1"/>
  <c r="L9" i="1"/>
  <c r="L10" i="1"/>
</calcChain>
</file>

<file path=xl/sharedStrings.xml><?xml version="1.0" encoding="utf-8"?>
<sst xmlns="http://schemas.openxmlformats.org/spreadsheetml/2006/main" count="28" uniqueCount="22">
  <si>
    <t xml:space="preserve">Příloha č. 4 - Specifikace plnění předmětu Veřejné zakázky-hodnotící model </t>
  </si>
  <si>
    <t>Položka</t>
  </si>
  <si>
    <t>Specifikace</t>
  </si>
  <si>
    <t>CPV kód</t>
  </si>
  <si>
    <t>Měsíčně</t>
  </si>
  <si>
    <t>Celkem 38 měsíců</t>
  </si>
  <si>
    <t xml:space="preserve">Minimální množství </t>
  </si>
  <si>
    <t>Jednotková cena</t>
  </si>
  <si>
    <t>Celková částka</t>
  </si>
  <si>
    <t>Toner do plotru CHROMATIC RED</t>
  </si>
  <si>
    <t>P2V81A</t>
  </si>
  <si>
    <t>30192113-6</t>
  </si>
  <si>
    <t>Toner do plotru MAGENTA</t>
  </si>
  <si>
    <t>P2V78A</t>
  </si>
  <si>
    <t>Toner do plotru MATTE BLACK</t>
  </si>
  <si>
    <t>P2V83A</t>
  </si>
  <si>
    <t>Toner do plotru PHOTO BLACK</t>
  </si>
  <si>
    <t>P2V82A</t>
  </si>
  <si>
    <t>Toner do plotru YELLOW</t>
  </si>
  <si>
    <t>P2V79A</t>
  </si>
  <si>
    <t>Toner do plotru CYAN</t>
  </si>
  <si>
    <t>P2V80A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</si>
</sst>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sz val="18"/>
      <name val="Aptos Narrow"/>
      <family val="2"/>
      <charset val="238"/>
      <scheme val="minor"/>
    </font>
    <font>
      <b/>
      <sz val="18"/>
      <color theme="0"/>
      <name val="Aptos Narrow"/>
      <family val="2"/>
      <charset val="238"/>
      <scheme val="minor"/>
    </font>
    <font>
      <b/>
      <i/>
      <sz val="18"/>
      <color theme="0"/>
      <name val="Aptos Narrow"/>
      <family val="2"/>
      <charset val="238"/>
      <scheme val="minor"/>
    </font>
    <font>
      <i/>
      <sz val="18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2" borderId="1" xfId="0" applyFont="1" applyFill="1" applyBorder="1" applyProtection="1">
      <protection hidden="1"/>
    </xf>
    <xf numFmtId="0" fontId="4" fillId="2" borderId="2" xfId="0" applyFont="1" applyFill="1" applyBorder="1" applyProtection="1">
      <protection hidden="1"/>
    </xf>
    <xf numFmtId="0" fontId="5" fillId="2" borderId="3" xfId="0" applyFont="1" applyFill="1" applyBorder="1" applyAlignment="1" applyProtection="1">
      <alignment wrapText="1"/>
      <protection hidden="1"/>
    </xf>
    <xf numFmtId="0" fontId="4" fillId="2" borderId="4" xfId="0" applyFont="1" applyFill="1" applyBorder="1" applyProtection="1">
      <protection hidden="1"/>
    </xf>
    <xf numFmtId="0" fontId="4" fillId="2" borderId="5" xfId="0" applyFont="1" applyFill="1" applyBorder="1" applyProtection="1">
      <protection hidden="1"/>
    </xf>
    <xf numFmtId="0" fontId="2" fillId="3" borderId="6" xfId="0" applyFont="1" applyFill="1" applyBorder="1" applyProtection="1">
      <protection hidden="1"/>
    </xf>
    <xf numFmtId="0" fontId="2" fillId="3" borderId="7" xfId="0" applyFont="1" applyFill="1" applyBorder="1" applyProtection="1">
      <protection hidden="1"/>
    </xf>
    <xf numFmtId="0" fontId="2" fillId="3" borderId="8" xfId="0" applyFont="1" applyFill="1" applyBorder="1" applyProtection="1">
      <protection hidden="1"/>
    </xf>
    <xf numFmtId="0" fontId="6" fillId="3" borderId="9" xfId="0" applyFont="1" applyFill="1" applyBorder="1" applyProtection="1">
      <protection hidden="1"/>
    </xf>
    <xf numFmtId="44" fontId="2" fillId="4" borderId="10" xfId="1" applyFont="1" applyFill="1" applyBorder="1" applyProtection="1">
      <protection locked="0"/>
    </xf>
    <xf numFmtId="44" fontId="2" fillId="3" borderId="11" xfId="1" applyFont="1" applyFill="1" applyBorder="1" applyProtection="1">
      <protection hidden="1"/>
    </xf>
    <xf numFmtId="0" fontId="2" fillId="3" borderId="12" xfId="0" applyFont="1" applyFill="1" applyBorder="1" applyProtection="1">
      <protection hidden="1"/>
    </xf>
    <xf numFmtId="0" fontId="2" fillId="3" borderId="13" xfId="0" applyFont="1" applyFill="1" applyBorder="1" applyProtection="1">
      <protection hidden="1"/>
    </xf>
    <xf numFmtId="0" fontId="2" fillId="3" borderId="14" xfId="0" applyFont="1" applyFill="1" applyBorder="1" applyProtection="1">
      <protection hidden="1"/>
    </xf>
    <xf numFmtId="0" fontId="6" fillId="3" borderId="15" xfId="0" applyFont="1" applyFill="1" applyBorder="1" applyProtection="1">
      <protection hidden="1"/>
    </xf>
    <xf numFmtId="44" fontId="2" fillId="4" borderId="16" xfId="1" applyFont="1" applyFill="1" applyBorder="1" applyProtection="1">
      <protection locked="0"/>
    </xf>
    <xf numFmtId="44" fontId="2" fillId="3" borderId="17" xfId="1" applyFont="1" applyFill="1" applyBorder="1" applyProtection="1">
      <protection hidden="1"/>
    </xf>
    <xf numFmtId="0" fontId="2" fillId="3" borderId="18" xfId="0" applyFont="1" applyFill="1" applyBorder="1" applyProtection="1">
      <protection hidden="1"/>
    </xf>
    <xf numFmtId="0" fontId="2" fillId="3" borderId="19" xfId="0" applyFont="1" applyFill="1" applyBorder="1" applyProtection="1">
      <protection hidden="1"/>
    </xf>
    <xf numFmtId="0" fontId="2" fillId="3" borderId="20" xfId="0" applyFont="1" applyFill="1" applyBorder="1" applyProtection="1">
      <protection hidden="1"/>
    </xf>
    <xf numFmtId="0" fontId="6" fillId="3" borderId="21" xfId="0" applyFont="1" applyFill="1" applyBorder="1" applyProtection="1">
      <protection hidden="1"/>
    </xf>
    <xf numFmtId="44" fontId="2" fillId="4" borderId="22" xfId="1" applyFont="1" applyFill="1" applyBorder="1" applyProtection="1">
      <protection locked="0"/>
    </xf>
    <xf numFmtId="44" fontId="2" fillId="3" borderId="23" xfId="1" applyFont="1" applyFill="1" applyBorder="1" applyProtection="1">
      <protection hidden="1"/>
    </xf>
    <xf numFmtId="0" fontId="3" fillId="0" borderId="0" xfId="0" applyFont="1"/>
    <xf numFmtId="44" fontId="2" fillId="5" borderId="24" xfId="1" applyFont="1" applyFill="1" applyBorder="1" applyProtection="1">
      <protection hidden="1"/>
    </xf>
    <xf numFmtId="44" fontId="2" fillId="5" borderId="25" xfId="1" applyFont="1" applyFill="1" applyBorder="1" applyProtection="1">
      <protection hidden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2013858</xdr:colOff>
      <xdr:row>1</xdr:row>
      <xdr:rowOff>27214</xdr:rowOff>
    </xdr:from>
    <xdr:to>
      <xdr:col>11</xdr:col>
      <xdr:colOff>796472</xdr:colOff>
      <xdr:row>4</xdr:row>
      <xdr:rowOff>18783</xdr:rowOff>
    </xdr:to>
    <xdr:pic>
      <xdr:nvPicPr>
        <xdr:cNvPr id="2" name="Obrázek 1" descr="logo IDSK text CZ screen">
          <a:extLst>
            <a:ext uri="{FF2B5EF4-FFF2-40B4-BE49-F238E27FC236}">
              <a16:creationId xmlns:a16="http://schemas.microsoft.com/office/drawing/2014/main" id="{363F7DC5-AC66-9654-B61A-4BCDFD523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4822" y="326571"/>
          <a:ext cx="2823936" cy="8896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62D2-69D6-4C8A-9310-DBF0163B0738}">
  <sheetPr>
    <pageSetUpPr fitToPage="1"/>
  </sheetPr>
  <dimension ref="A5:L14"/>
  <sheetViews>
    <sheetView tabSelected="1" zoomScale="70" zoomScaleNormal="70" workbookViewId="0">
      <selection activeCell="J13" sqref="J13"/>
    </sheetView>
  </sheetViews>
  <sheetFormatPr defaultColWidth="9.140625" defaultRowHeight="24"/>
  <cols>
    <col min="1" max="1" width="48.42578125" style="1" bestFit="1" customWidth="1"/>
    <col min="2" max="2" width="18.7109375" style="1" bestFit="1" customWidth="1"/>
    <col min="3" max="3" width="19.140625" style="1" bestFit="1" customWidth="1"/>
    <col min="4" max="4" width="13.85546875" style="1" bestFit="1" customWidth="1"/>
    <col min="5" max="8" width="9.140625" style="1" bestFit="1" customWidth="1"/>
    <col min="9" max="9" width="27.7109375" style="27" bestFit="1" customWidth="1"/>
    <col min="10" max="10" width="31.42578125" style="1" bestFit="1" customWidth="1"/>
    <col min="11" max="11" width="29.140625" style="1" bestFit="1" customWidth="1"/>
    <col min="12" max="12" width="26.5703125" style="1" bestFit="1" customWidth="1"/>
    <col min="13" max="16384" width="9.140625" style="1"/>
  </cols>
  <sheetData>
    <row r="5" spans="1:12">
      <c r="A5" s="2" t="s">
        <v>0</v>
      </c>
      <c r="B5" s="2"/>
      <c r="C5" s="2"/>
      <c r="D5" s="2"/>
      <c r="E5" s="2"/>
      <c r="F5" s="2"/>
      <c r="G5" s="2"/>
      <c r="H5" s="2"/>
      <c r="I5" s="3"/>
      <c r="J5" s="2"/>
      <c r="K5" s="2"/>
      <c r="L5" s="2"/>
    </row>
    <row r="6" spans="1:12" ht="24.75" thickBot="1">
      <c r="A6" s="2"/>
      <c r="B6" s="2"/>
      <c r="C6" s="2"/>
      <c r="D6" s="2"/>
      <c r="E6" s="2"/>
      <c r="F6" s="2"/>
      <c r="G6" s="2"/>
      <c r="H6" s="2"/>
      <c r="I6" s="3"/>
      <c r="J6" s="2"/>
      <c r="K6" s="2"/>
      <c r="L6" s="2"/>
    </row>
    <row r="7" spans="1:12" ht="24.75" thickBot="1">
      <c r="A7" s="4" t="s">
        <v>1</v>
      </c>
      <c r="B7" s="4" t="s">
        <v>2</v>
      </c>
      <c r="C7" s="4" t="s">
        <v>3</v>
      </c>
      <c r="D7" s="4" t="s">
        <v>4</v>
      </c>
      <c r="E7" s="4">
        <v>2025</v>
      </c>
      <c r="F7" s="4">
        <v>2026</v>
      </c>
      <c r="G7" s="4">
        <v>2027</v>
      </c>
      <c r="H7" s="4">
        <v>2028</v>
      </c>
      <c r="I7" s="5" t="s">
        <v>5</v>
      </c>
      <c r="J7" s="6" t="s">
        <v>6</v>
      </c>
      <c r="K7" s="7" t="s">
        <v>7</v>
      </c>
      <c r="L7" s="8" t="s">
        <v>8</v>
      </c>
    </row>
    <row r="8" spans="1:12">
      <c r="A8" s="9" t="s">
        <v>9</v>
      </c>
      <c r="B8" s="10" t="s">
        <v>10</v>
      </c>
      <c r="C8" s="10" t="s">
        <v>11</v>
      </c>
      <c r="D8" s="10">
        <v>1</v>
      </c>
      <c r="E8" s="10">
        <f>6*D8</f>
        <v>6</v>
      </c>
      <c r="F8" s="10">
        <f>12*D8</f>
        <v>12</v>
      </c>
      <c r="G8" s="10">
        <f>12*D8</f>
        <v>12</v>
      </c>
      <c r="H8" s="10">
        <f>8*D8</f>
        <v>8</v>
      </c>
      <c r="I8" s="11">
        <f>SUM(E8:H8)</f>
        <v>38</v>
      </c>
      <c r="J8" s="12">
        <f>I8</f>
        <v>38</v>
      </c>
      <c r="K8" s="13"/>
      <c r="L8" s="14">
        <f>I8*K8</f>
        <v>0</v>
      </c>
    </row>
    <row r="9" spans="1:12">
      <c r="A9" s="15" t="s">
        <v>12</v>
      </c>
      <c r="B9" s="16" t="s">
        <v>13</v>
      </c>
      <c r="C9" s="16" t="s">
        <v>11</v>
      </c>
      <c r="D9" s="16">
        <v>1</v>
      </c>
      <c r="E9" s="16">
        <f t="shared" ref="E9:E13" si="0">6*D9</f>
        <v>6</v>
      </c>
      <c r="F9" s="16">
        <f t="shared" ref="F9:F13" si="1">12*D9</f>
        <v>12</v>
      </c>
      <c r="G9" s="16">
        <f t="shared" ref="G9:G13" si="2">12*D9</f>
        <v>12</v>
      </c>
      <c r="H9" s="16">
        <f t="shared" ref="H9:H13" si="3">8*D9</f>
        <v>8</v>
      </c>
      <c r="I9" s="17">
        <f t="shared" ref="I9:I13" si="4">SUM(E9:H9)</f>
        <v>38</v>
      </c>
      <c r="J9" s="18">
        <f t="shared" ref="J9:J13" si="5">I9</f>
        <v>38</v>
      </c>
      <c r="K9" s="19"/>
      <c r="L9" s="20">
        <f t="shared" ref="L9:L13" si="6">I9*K9</f>
        <v>0</v>
      </c>
    </row>
    <row r="10" spans="1:12">
      <c r="A10" s="15" t="s">
        <v>14</v>
      </c>
      <c r="B10" s="16" t="s">
        <v>15</v>
      </c>
      <c r="C10" s="16" t="s">
        <v>11</v>
      </c>
      <c r="D10" s="16">
        <v>1</v>
      </c>
      <c r="E10" s="16">
        <f t="shared" si="0"/>
        <v>6</v>
      </c>
      <c r="F10" s="16">
        <f t="shared" si="1"/>
        <v>12</v>
      </c>
      <c r="G10" s="16">
        <f t="shared" si="2"/>
        <v>12</v>
      </c>
      <c r="H10" s="16">
        <f t="shared" si="3"/>
        <v>8</v>
      </c>
      <c r="I10" s="17">
        <f t="shared" si="4"/>
        <v>38</v>
      </c>
      <c r="J10" s="18">
        <f t="shared" si="5"/>
        <v>38</v>
      </c>
      <c r="K10" s="19"/>
      <c r="L10" s="20">
        <f t="shared" si="6"/>
        <v>0</v>
      </c>
    </row>
    <row r="11" spans="1:12">
      <c r="A11" s="15" t="s">
        <v>16</v>
      </c>
      <c r="B11" s="16" t="s">
        <v>17</v>
      </c>
      <c r="C11" s="16" t="s">
        <v>11</v>
      </c>
      <c r="D11" s="16">
        <v>1</v>
      </c>
      <c r="E11" s="16">
        <f t="shared" si="0"/>
        <v>6</v>
      </c>
      <c r="F11" s="16">
        <f t="shared" si="1"/>
        <v>12</v>
      </c>
      <c r="G11" s="16">
        <f t="shared" si="2"/>
        <v>12</v>
      </c>
      <c r="H11" s="16">
        <f t="shared" si="3"/>
        <v>8</v>
      </c>
      <c r="I11" s="17">
        <f t="shared" si="4"/>
        <v>38</v>
      </c>
      <c r="J11" s="18">
        <f t="shared" si="5"/>
        <v>38</v>
      </c>
      <c r="K11" s="19"/>
      <c r="L11" s="20">
        <f t="shared" si="6"/>
        <v>0</v>
      </c>
    </row>
    <row r="12" spans="1:12">
      <c r="A12" s="15" t="s">
        <v>18</v>
      </c>
      <c r="B12" s="16" t="s">
        <v>19</v>
      </c>
      <c r="C12" s="16" t="s">
        <v>11</v>
      </c>
      <c r="D12" s="16">
        <v>1</v>
      </c>
      <c r="E12" s="16">
        <f t="shared" si="0"/>
        <v>6</v>
      </c>
      <c r="F12" s="16">
        <f t="shared" si="1"/>
        <v>12</v>
      </c>
      <c r="G12" s="16">
        <f t="shared" si="2"/>
        <v>12</v>
      </c>
      <c r="H12" s="16">
        <f t="shared" si="3"/>
        <v>8</v>
      </c>
      <c r="I12" s="17">
        <f t="shared" si="4"/>
        <v>38</v>
      </c>
      <c r="J12" s="18">
        <f t="shared" si="5"/>
        <v>38</v>
      </c>
      <c r="K12" s="19"/>
      <c r="L12" s="20">
        <f t="shared" si="6"/>
        <v>0</v>
      </c>
    </row>
    <row r="13" spans="1:12" ht="24.75" thickBot="1">
      <c r="A13" s="21" t="s">
        <v>20</v>
      </c>
      <c r="B13" s="22" t="s">
        <v>21</v>
      </c>
      <c r="C13" s="22" t="s">
        <v>11</v>
      </c>
      <c r="D13" s="22">
        <v>1</v>
      </c>
      <c r="E13" s="22">
        <f t="shared" si="0"/>
        <v>6</v>
      </c>
      <c r="F13" s="22">
        <f t="shared" si="1"/>
        <v>12</v>
      </c>
      <c r="G13" s="22">
        <f t="shared" si="2"/>
        <v>12</v>
      </c>
      <c r="H13" s="22">
        <f t="shared" si="3"/>
        <v>8</v>
      </c>
      <c r="I13" s="23">
        <f t="shared" si="4"/>
        <v>38</v>
      </c>
      <c r="J13" s="24">
        <f t="shared" si="5"/>
        <v>38</v>
      </c>
      <c r="K13" s="25"/>
      <c r="L13" s="26">
        <f t="shared" si="6"/>
        <v>0</v>
      </c>
    </row>
    <row r="14" spans="1:12" ht="24.75" thickBot="1">
      <c r="A14" s="2"/>
      <c r="B14" s="2"/>
      <c r="C14" s="2"/>
      <c r="D14" s="2"/>
      <c r="E14" s="2"/>
      <c r="F14" s="2"/>
      <c r="G14" s="2"/>
      <c r="H14" s="2"/>
      <c r="I14" s="3"/>
      <c r="J14" s="2"/>
      <c r="K14" s="28" t="s">
        <v>5</v>
      </c>
      <c r="L14" s="29">
        <f>SUM(L8:L13)</f>
        <v>0</v>
      </c>
    </row>
  </sheetData>
  <sheetProtection algorithmName="SHA-512" hashValue="pNMp3m8fGxugOS6PUsjTyvqMsuaSwwmg4zhaKbFpXRHjxCBnMeQMf3cJC0SXXhlmv0U/ctPCLl10W14T8ceXmQ==" saltValue="oiSBGEsDfENEG01qGXCoyA==" spinCount="100000" sheet="1" objects="1" scenarios="1"/>
  <pageMargins left="0.7" right="0.7" top="0.78740157499999996" bottom="0.78740157499999996" header="0.3" footer="0.3"/>
  <pageSetup paperSize="9" scale="52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AAA1403AF5B04A8BC7AC03994451F2" ma:contentTypeVersion="11" ma:contentTypeDescription="Vytvoří nový dokument" ma:contentTypeScope="" ma:versionID="fe1c5f8aee7064aed013bb4bc6339c9c">
  <xsd:schema xmlns:xsd="http://www.w3.org/2001/XMLSchema" xmlns:xs="http://www.w3.org/2001/XMLSchema" xmlns:p="http://schemas.microsoft.com/office/2006/metadata/properties" xmlns:ns2="b3a12821-c7f3-4c12-b175-081dc285626e" targetNamespace="http://schemas.microsoft.com/office/2006/metadata/properties" ma:root="true" ma:fieldsID="32fc652b093f295259e4139953e051cf" ns2:_="">
    <xsd:import namespace="b3a12821-c7f3-4c12-b175-081dc28562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12821-c7f3-4c12-b175-081dc28562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f460fad-250f-4d5e-a46a-a9471ca0d1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a12821-c7f3-4c12-b175-081dc28562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BEEC7D-9956-4A05-B63D-B5645DF1DF5F}"/>
</file>

<file path=customXml/itemProps2.xml><?xml version="1.0" encoding="utf-8"?>
<ds:datastoreItem xmlns:ds="http://schemas.openxmlformats.org/officeDocument/2006/customXml" ds:itemID="{259BA7ED-5C90-4A6E-A45F-25B052F0D30F}"/>
</file>

<file path=customXml/itemProps3.xml><?xml version="1.0" encoding="utf-8"?>
<ds:datastoreItem xmlns:ds="http://schemas.openxmlformats.org/officeDocument/2006/customXml" ds:itemID="{56ABED55-4822-4CFD-B8F8-A7F50F25B6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Hana Bělohlavová</dc:creator>
  <cp:keywords/>
  <dc:description/>
  <cp:lastModifiedBy>Bělohlavová Hana</cp:lastModifiedBy>
  <cp:revision/>
  <dcterms:created xsi:type="dcterms:W3CDTF">2024-10-03T07:59:02Z</dcterms:created>
  <dcterms:modified xsi:type="dcterms:W3CDTF">2025-05-21T08:57:19Z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0x010100D8AAA1403AF5B04A8BC7AC03994451F2</vt:lpwstr>
  </property>
  <property fmtid="{D5CDD505-2E9C-101B-9397-08002B2CF9AE}" pid="3" name="MediaServiceImageTags">
    <vt:lpwstr/>
  </property>
</Properties>
</file>