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K:\IU\Cyklo_PaR\Investice\Cyklostezky\Akce\Lávka - Kostomlaty - Hradišťko\STAVBA\TDS, BOZP\"/>
    </mc:Choice>
  </mc:AlternateContent>
  <xr:revisionPtr revIDLastSave="0" documentId="8_{516956B6-1E49-4BCC-9492-A3E5757FC13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oupis prací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I11" i="1" s="1"/>
  <c r="G12" i="1"/>
  <c r="I12" i="1" s="1"/>
  <c r="G10" i="1"/>
  <c r="G14" i="1"/>
  <c r="I14" i="1" s="1"/>
  <c r="G13" i="1" l="1"/>
  <c r="I10" i="1"/>
  <c r="I13" i="1" l="1"/>
  <c r="I15" i="1" l="1"/>
  <c r="I16" i="1" s="1"/>
  <c r="I17" i="1" l="1"/>
</calcChain>
</file>

<file path=xl/sharedStrings.xml><?xml version="1.0" encoding="utf-8"?>
<sst xmlns="http://schemas.openxmlformats.org/spreadsheetml/2006/main" count="22" uniqueCount="21">
  <si>
    <t>Služba - funkce</t>
  </si>
  <si>
    <t xml:space="preserve">počet </t>
  </si>
  <si>
    <t>počet dní**)</t>
  </si>
  <si>
    <t>Počet dní</t>
  </si>
  <si>
    <t>Denní sazba*)</t>
  </si>
  <si>
    <t>Cena</t>
  </si>
  <si>
    <t>měsíců</t>
  </si>
  <si>
    <t>v měsíci</t>
  </si>
  <si>
    <t>celkem</t>
  </si>
  <si>
    <t>Kč</t>
  </si>
  <si>
    <t>A) Technická dozorčí správa -celkem</t>
  </si>
  <si>
    <t>CELKEM</t>
  </si>
  <si>
    <t>A) Technická dozorčí správa - celkem:</t>
  </si>
  <si>
    <t>Celkem  (bez DPH) :</t>
  </si>
  <si>
    <t>A) Technická dozorčí správa:</t>
  </si>
  <si>
    <t xml:space="preserve">Asistent specialista pro pozemní komunikace (včetně propustků) </t>
  </si>
  <si>
    <t xml:space="preserve">Koordinátor BOZP </t>
  </si>
  <si>
    <t xml:space="preserve">Pomocný pracovník správce stavby pro kontrolu rozpočtů </t>
  </si>
  <si>
    <t>Asistent specialista pro mostní objekty betonové, ostatní a zdi</t>
  </si>
  <si>
    <t>„Lávka pro pěší a cyklisty přes Labe mezi Kostomlaty nad Labem a Hradištkem  “ - TDS + BOZP</t>
  </si>
  <si>
    <t xml:space="preserve">Pomocný pracovník správce stavby pro inženýring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</si>
</sst>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0"/>
      <color rgb="FFFF0000"/>
      <name val="Arial"/>
      <family val="2"/>
      <charset val="238"/>
    </font>
    <font>
      <b/>
      <sz val="16"/>
      <color theme="1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left" vertical="center" wrapText="1" indent="1"/>
    </xf>
    <xf numFmtId="0" fontId="1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 indent="1"/>
    </xf>
    <xf numFmtId="0" fontId="1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0" xfId="0" applyFont="1" applyFill="1" applyAlignment="1">
      <alignment vertical="center" wrapText="1"/>
    </xf>
    <xf numFmtId="0" fontId="1" fillId="4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/>
    </xf>
    <xf numFmtId="0" fontId="5" fillId="0" borderId="7" xfId="0" applyFont="1" applyBorder="1" applyAlignment="1">
      <alignment vertical="center"/>
    </xf>
    <xf numFmtId="3" fontId="4" fillId="5" borderId="4" xfId="0" applyNumberFormat="1" applyFont="1" applyFill="1" applyBorder="1" applyAlignment="1">
      <alignment horizontal="right" vertical="center"/>
    </xf>
    <xf numFmtId="3" fontId="4" fillId="6" borderId="4" xfId="0" applyNumberFormat="1" applyFont="1" applyFill="1" applyBorder="1" applyAlignment="1">
      <alignment horizontal="right" vertical="center"/>
    </xf>
    <xf numFmtId="0" fontId="6" fillId="4" borderId="10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left" vertical="center" indent="1"/>
    </xf>
    <xf numFmtId="3" fontId="1" fillId="4" borderId="4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 vertical="center" indent="1"/>
    </xf>
    <xf numFmtId="3" fontId="1" fillId="2" borderId="4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vertical="center"/>
    </xf>
    <xf numFmtId="0" fontId="3" fillId="0" borderId="5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5" fillId="5" borderId="7" xfId="0" applyFont="1" applyFill="1" applyBorder="1" applyAlignment="1">
      <alignment horizontal="right" vertical="center"/>
    </xf>
    <xf numFmtId="0" fontId="9" fillId="6" borderId="4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horizontal="justify" vertical="center" wrapText="1"/>
    </xf>
    <xf numFmtId="0" fontId="3" fillId="3" borderId="6" xfId="0" applyFont="1" applyFill="1" applyBorder="1" applyAlignment="1">
      <alignment horizontal="justify" vertical="center" wrapText="1"/>
    </xf>
    <xf numFmtId="0" fontId="3" fillId="3" borderId="8" xfId="0" applyFont="1" applyFill="1" applyBorder="1" applyAlignment="1">
      <alignment horizontal="justify" vertical="center" wrapText="1"/>
    </xf>
    <xf numFmtId="0" fontId="3" fillId="3" borderId="9" xfId="0" applyFont="1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3:I20"/>
  <sheetViews>
    <sheetView tabSelected="1" topLeftCell="D1" zoomScale="130" zoomScaleNormal="130" workbookViewId="0">
      <selection activeCell="H13" sqref="H13"/>
    </sheetView>
  </sheetViews>
  <sheetFormatPr defaultRowHeight="14.4" x14ac:dyDescent="0.3"/>
  <cols>
    <col min="4" max="4" width="71.33203125" customWidth="1"/>
    <col min="5" max="5" width="19.33203125" customWidth="1"/>
    <col min="8" max="8" width="22.6640625" customWidth="1"/>
    <col min="9" max="9" width="26.33203125" customWidth="1"/>
  </cols>
  <sheetData>
    <row r="3" spans="4:9" ht="20.399999999999999" x14ac:dyDescent="0.35">
      <c r="D3" s="23" t="s">
        <v>19</v>
      </c>
    </row>
    <row r="4" spans="4:9" ht="20.399999999999999" x14ac:dyDescent="0.35">
      <c r="D4" s="23"/>
    </row>
    <row r="5" spans="4:9" ht="20.399999999999999" x14ac:dyDescent="0.35">
      <c r="D5" s="23"/>
    </row>
    <row r="6" spans="4:9" ht="15" thickBot="1" x14ac:dyDescent="0.35"/>
    <row r="7" spans="4:9" ht="15" thickBot="1" x14ac:dyDescent="0.35">
      <c r="D7" s="1" t="s">
        <v>0</v>
      </c>
      <c r="E7" s="2" t="s">
        <v>1</v>
      </c>
      <c r="F7" s="3" t="s">
        <v>2</v>
      </c>
      <c r="G7" s="4" t="s">
        <v>3</v>
      </c>
      <c r="H7" s="5" t="s">
        <v>4</v>
      </c>
      <c r="I7" s="2" t="s">
        <v>5</v>
      </c>
    </row>
    <row r="8" spans="4:9" ht="15" thickBot="1" x14ac:dyDescent="0.35">
      <c r="D8" s="6"/>
      <c r="E8" s="7" t="s">
        <v>6</v>
      </c>
      <c r="F8" s="8" t="s">
        <v>7</v>
      </c>
      <c r="G8" s="9" t="s">
        <v>8</v>
      </c>
      <c r="H8" s="7"/>
      <c r="I8" s="7" t="s">
        <v>9</v>
      </c>
    </row>
    <row r="9" spans="4:9" ht="15" thickBot="1" x14ac:dyDescent="0.35">
      <c r="D9" s="30" t="s">
        <v>14</v>
      </c>
      <c r="E9" s="31"/>
      <c r="F9" s="10"/>
      <c r="G9" s="11"/>
      <c r="H9" s="12"/>
      <c r="I9" s="12"/>
    </row>
    <row r="10" spans="4:9" ht="15" thickBot="1" x14ac:dyDescent="0.35">
      <c r="D10" s="22" t="s">
        <v>18</v>
      </c>
      <c r="E10" s="13">
        <v>10</v>
      </c>
      <c r="F10" s="25">
        <v>8</v>
      </c>
      <c r="G10" s="26">
        <f>E10*F10</f>
        <v>80</v>
      </c>
      <c r="H10" s="14">
        <v>0</v>
      </c>
      <c r="I10" s="15">
        <f>G10*H10</f>
        <v>0</v>
      </c>
    </row>
    <row r="11" spans="4:9" ht="15" thickBot="1" x14ac:dyDescent="0.35">
      <c r="D11" s="22" t="s">
        <v>15</v>
      </c>
      <c r="E11" s="13">
        <v>2</v>
      </c>
      <c r="F11" s="25">
        <v>6</v>
      </c>
      <c r="G11" s="26">
        <f>E11*F11</f>
        <v>12</v>
      </c>
      <c r="H11" s="14">
        <v>0</v>
      </c>
      <c r="I11" s="15">
        <f>G11*H11</f>
        <v>0</v>
      </c>
    </row>
    <row r="12" spans="4:9" ht="15" thickBot="1" x14ac:dyDescent="0.35">
      <c r="D12" s="22" t="s">
        <v>20</v>
      </c>
      <c r="E12" s="13">
        <v>2</v>
      </c>
      <c r="F12" s="25">
        <v>4</v>
      </c>
      <c r="G12" s="26">
        <f>E12*F12</f>
        <v>8</v>
      </c>
      <c r="H12" s="14">
        <v>0</v>
      </c>
      <c r="I12" s="15">
        <f>G12*H12</f>
        <v>0</v>
      </c>
    </row>
    <row r="13" spans="4:9" ht="15" thickBot="1" x14ac:dyDescent="0.35">
      <c r="D13" s="22" t="s">
        <v>16</v>
      </c>
      <c r="E13" s="13">
        <v>10</v>
      </c>
      <c r="F13" s="25">
        <v>4</v>
      </c>
      <c r="G13" s="26">
        <f>E13*F13</f>
        <v>40</v>
      </c>
      <c r="H13" s="14">
        <v>0</v>
      </c>
      <c r="I13" s="15">
        <f>G13*H13</f>
        <v>0</v>
      </c>
    </row>
    <row r="14" spans="4:9" ht="15" thickBot="1" x14ac:dyDescent="0.35">
      <c r="D14" s="22" t="s">
        <v>17</v>
      </c>
      <c r="E14" s="13">
        <v>10</v>
      </c>
      <c r="F14" s="25">
        <v>2</v>
      </c>
      <c r="G14" s="26">
        <f>E14*F14</f>
        <v>20</v>
      </c>
      <c r="H14" s="14">
        <v>0</v>
      </c>
      <c r="I14" s="15">
        <f t="shared" ref="I14" si="0">G14*H14</f>
        <v>0</v>
      </c>
    </row>
    <row r="15" spans="4:9" ht="15" thickBot="1" x14ac:dyDescent="0.35">
      <c r="D15" s="32" t="s">
        <v>10</v>
      </c>
      <c r="E15" s="33"/>
      <c r="F15" s="16"/>
      <c r="G15" s="11"/>
      <c r="H15" s="17" t="s">
        <v>11</v>
      </c>
      <c r="I15" s="18">
        <f>SUM(I10:I14)</f>
        <v>0</v>
      </c>
    </row>
    <row r="16" spans="4:9" ht="15" thickBot="1" x14ac:dyDescent="0.35">
      <c r="D16" s="27" t="s">
        <v>12</v>
      </c>
      <c r="E16" s="28"/>
      <c r="F16" s="28"/>
      <c r="G16" s="29"/>
      <c r="H16" s="19" t="s">
        <v>11</v>
      </c>
      <c r="I16" s="20">
        <f>I15</f>
        <v>0</v>
      </c>
    </row>
    <row r="17" spans="4:9" ht="15" thickBot="1" x14ac:dyDescent="0.35">
      <c r="D17" s="27" t="s">
        <v>13</v>
      </c>
      <c r="E17" s="28"/>
      <c r="F17" s="28"/>
      <c r="G17" s="29"/>
      <c r="H17" s="21"/>
      <c r="I17" s="20">
        <f>SUM(I16:I16)</f>
        <v>0</v>
      </c>
    </row>
    <row r="20" spans="4:9" x14ac:dyDescent="0.3">
      <c r="D20" s="24"/>
    </row>
  </sheetData>
  <mergeCells count="4">
    <mergeCell ref="D17:G17"/>
    <mergeCell ref="D9:E9"/>
    <mergeCell ref="D15:E15"/>
    <mergeCell ref="D16:G16"/>
  </mergeCells>
  <pageMargins left="0.7" right="0.7" top="0.78740157499999996" bottom="0.78740157499999996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prací</vt:lpstr>
    </vt:vector>
  </TitlesOfParts>
  <Company>Krajská správa a údržba silnic středočeského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Kalecký Lukáš</dc:creator>
  <cp:lastModifiedBy>Jelínek František</cp:lastModifiedBy>
  <dcterms:created xsi:type="dcterms:W3CDTF">2022-06-17T08:45:09Z</dcterms:created>
  <dcterms:modified xsi:type="dcterms:W3CDTF">2025-04-23T13:14:13Z</dcterms:modified>
</cp:coreProperties>
</file>