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3395" windowHeight="9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<sst xmlns="http://schemas.openxmlformats.org/spreadsheetml/2006/main" count="8" uniqueCount="6">
  <si>
    <t>cena za kus s DPH</t>
  </si>
  <si>
    <t>počet kusů map</t>
  </si>
  <si>
    <t>cena celkem bez DPH</t>
  </si>
  <si>
    <t>cena celkem s DPH</t>
  </si>
  <si>
    <t>cena za kus bez DPH</t>
  </si>
  <si>
    <t>Hodnotící tabulka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</si>
</sst>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 topLeftCell="A1">
      <selection activeCell="A2" sqref="A2"/>
    </sheetView>
  </sheetViews>
  <sheetFormatPr defaultColWidth="9.140625" defaultRowHeight="15"/>
  <cols>
    <col min="1" max="1" width="20.57421875" style="0" customWidth="1"/>
    <col min="2" max="2" width="18.421875" style="0" customWidth="1"/>
    <col min="3" max="3" width="17.00390625" style="0" customWidth="1"/>
    <col min="4" max="4" width="20.421875" style="0" customWidth="1"/>
    <col min="5" max="5" width="19.28125" style="0" customWidth="1"/>
  </cols>
  <sheetData>
    <row r="2" ht="15.75">
      <c r="A2" s="4" t="s">
        <v>5</v>
      </c>
    </row>
    <row r="3" spans="1:5" ht="15.75">
      <c r="A3" s="2" t="s">
        <v>1</v>
      </c>
      <c r="B3" s="1" t="s">
        <v>4</v>
      </c>
      <c r="C3" s="1" t="s">
        <v>0</v>
      </c>
      <c r="D3" s="1" t="s">
        <v>2</v>
      </c>
      <c r="E3" s="1" t="s">
        <v>3</v>
      </c>
    </row>
    <row r="4" spans="1:5" ht="15">
      <c r="A4" s="3">
        <v>1000</v>
      </c>
      <c r="B4" s="3">
        <v>28</v>
      </c>
      <c r="C4" s="1">
        <f>SUM(B4*1.21)</f>
        <v>33.879999999999995</v>
      </c>
      <c r="D4" s="3">
        <f>SUM(B4*A4)</f>
        <v>28000</v>
      </c>
      <c r="E4" s="1">
        <f>SUM(D4*1.21)</f>
        <v>33880</v>
      </c>
    </row>
    <row r="5" spans="1:5" ht="15">
      <c r="A5" s="3">
        <v>2000</v>
      </c>
      <c r="B5" s="1">
        <v>15</v>
      </c>
      <c r="C5" s="1">
        <f>SUM(B5*1.21)</f>
        <v>18.15</v>
      </c>
      <c r="D5" s="3">
        <f aca="true" t="shared" si="0" ref="D5:D7">SUM(B5*A5)</f>
        <v>30000</v>
      </c>
      <c r="E5" s="1">
        <f aca="true" t="shared" si="1" ref="E5:E7">SUM(D5*1.21)</f>
        <v>36300</v>
      </c>
    </row>
    <row r="6" spans="1:5" ht="15">
      <c r="A6" s="3">
        <v>5000</v>
      </c>
      <c r="B6" s="1">
        <v>35</v>
      </c>
      <c r="C6" s="1">
        <f>SUM(B6)*1.21</f>
        <v>42.35</v>
      </c>
      <c r="D6" s="3">
        <f t="shared" si="0"/>
        <v>175000</v>
      </c>
      <c r="E6" s="1">
        <f t="shared" si="1"/>
        <v>211750</v>
      </c>
    </row>
    <row r="7" spans="1:5" ht="15">
      <c r="A7" s="3">
        <v>10000</v>
      </c>
      <c r="B7" s="1">
        <v>10</v>
      </c>
      <c r="C7" s="1">
        <f>SUM(B7*1.21)</f>
        <v>12.1</v>
      </c>
      <c r="D7" s="3">
        <f t="shared" si="0"/>
        <v>100000</v>
      </c>
      <c r="E7" s="1">
        <f t="shared" si="1"/>
        <v>121000</v>
      </c>
    </row>
    <row r="8" spans="1:5" ht="15">
      <c r="A8" s="1"/>
      <c r="B8" s="3"/>
      <c r="C8" s="1"/>
      <c r="D8" s="3"/>
      <c r="E8" s="1"/>
    </row>
    <row r="9" spans="1:5" ht="18.75" customHeight="1">
      <c r="A9" s="5" t="s">
        <v>2</v>
      </c>
      <c r="B9" s="3">
        <f>SUM(B4:B7)</f>
        <v>88</v>
      </c>
      <c r="C9" s="1">
        <f>SUM(C4:C7)</f>
        <v>106.47999999999999</v>
      </c>
      <c r="D9" s="3">
        <f>SUM(D4:D7)</f>
        <v>333000</v>
      </c>
      <c r="E9" s="3">
        <f>SUM(D9)</f>
        <v>333000</v>
      </c>
    </row>
    <row r="10" spans="1:5" ht="15">
      <c r="A10" s="5" t="s">
        <v>3</v>
      </c>
      <c r="B10" s="1">
        <f>SUM(B9*1.21)</f>
        <v>106.47999999999999</v>
      </c>
      <c r="C10" s="1">
        <f>SUM(C9*1.21)</f>
        <v>128.84079999999997</v>
      </c>
      <c r="D10" s="1">
        <f>SUM(D9*1.21)</f>
        <v>402930</v>
      </c>
      <c r="E10" s="1">
        <f>SUM(D10*1.21)</f>
        <v>487545.3</v>
      </c>
    </row>
    <row r="11" spans="1:5" ht="15">
      <c r="A11" s="1"/>
      <c r="B11" s="1"/>
      <c r="C11" s="1"/>
      <c r="D11" s="1"/>
      <c r="E11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Majka Vištiaková</cp:lastModifiedBy>
  <dcterms:created xsi:type="dcterms:W3CDTF">2018-09-25T13:44:47Z</dcterms:created>
  <dcterms:modified xsi:type="dcterms:W3CDTF">2018-09-26T20:29:25Z</dcterms:modified>
  <cp:category/>
  <cp:version/>
  <cp:contentType/>
  <cp:contentStatus/>
</cp:coreProperties>
</file>