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9585" yWindow="225" windowWidth="9570" windowHeight="11400"/>
  </bookViews>
  <sheets>
    <sheet name="Nabídka" sheetId="1" r:id="rId1"/>
  </sheets>
  <definedNames>
    <definedName name="_xlnm._FilterDatabase" localSheetId="0" hidden="1">Nabídka!$F$18:$F$55</definedName>
    <definedName name="_xlnm.Print_Area" localSheetId="0">Nabídka!$B$1:$F$131</definedName>
  </definedNames>
  <calcPr calcId="145621"/>
</workbook>
</file>

<file path=xl/calcChain.xml><?xml version="1.0" encoding="utf-8"?>
<calcChain xmlns="http://schemas.openxmlformats.org/spreadsheetml/2006/main">
  <c r="F54" i="1" l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74" i="1"/>
  <c r="F18" i="1"/>
  <c r="F55" i="1"/>
  <c r="F103" i="1"/>
  <c r="F102" i="1"/>
  <c r="F95" i="1"/>
  <c r="F73" i="1"/>
  <c r="F72" i="1"/>
  <c r="F94" i="1"/>
  <c r="F93" i="1"/>
  <c r="F92" i="1"/>
  <c r="F91" i="1"/>
  <c r="F90" i="1"/>
  <c r="F89" i="1"/>
  <c r="F88" i="1"/>
  <c r="F87" i="1"/>
  <c r="F86" i="1"/>
  <c r="F85" i="1"/>
  <c r="F84" i="1"/>
  <c r="F76" i="1"/>
  <c r="F75" i="1"/>
  <c r="F71" i="1"/>
  <c r="F70" i="1"/>
  <c r="F69" i="1"/>
  <c r="F64" i="1"/>
  <c r="F63" i="1"/>
  <c r="F62" i="1"/>
  <c r="F61" i="1"/>
  <c r="F60" i="1"/>
  <c r="F65" i="1" s="1"/>
  <c r="F109" i="1" s="1"/>
  <c r="F77" i="1" l="1"/>
  <c r="F110" i="1" s="1"/>
  <c r="F96" i="1"/>
  <c r="F111" i="1" s="1"/>
  <c r="F104" i="1"/>
  <c r="F112" i="1" s="1"/>
  <c r="F56" i="1"/>
  <c r="F108" i="1" s="1"/>
  <c r="F116" i="1" l="1"/>
</calcChain>
</file>

<file path=xl/sharedStrings.xml><?xml version="1.0" encoding="utf-8"?>
<sst xmlns="http://schemas.openxmlformats.org/spreadsheetml/2006/main" count="164" uniqueCount="94">
  <si>
    <t>Tel.:</t>
  </si>
  <si>
    <t>Mail:</t>
  </si>
  <si>
    <t>Cenová nabídka :</t>
  </si>
  <si>
    <t>Vestavba WC pro invalidy</t>
  </si>
  <si>
    <t>Provedené práce a materiál</t>
  </si>
  <si>
    <t>Počet MJ</t>
  </si>
  <si>
    <t>MJ</t>
  </si>
  <si>
    <t>Cena/MJ</t>
  </si>
  <si>
    <t>Celkem</t>
  </si>
  <si>
    <t>Stavební práce</t>
  </si>
  <si>
    <t>Demontáž příčky</t>
  </si>
  <si>
    <t>m2</t>
  </si>
  <si>
    <t>Demontáž dlažby</t>
  </si>
  <si>
    <t>ks</t>
  </si>
  <si>
    <t>Demontáž zárubně</t>
  </si>
  <si>
    <t>Provedení otvorů pro dveře</t>
  </si>
  <si>
    <t>Uprava špalet</t>
  </si>
  <si>
    <t>Obezdění GEBERIT</t>
  </si>
  <si>
    <t>Oprava příčky a obkladů vedl.WC</t>
  </si>
  <si>
    <t>Vynesení Luxver</t>
  </si>
  <si>
    <t>Zazdění otovru včetně omítky</t>
  </si>
  <si>
    <t>Demontáž obkladů</t>
  </si>
  <si>
    <t>Postavení příčky  Ytong 75 mm</t>
  </si>
  <si>
    <t>Penetrace pod vyrovnání</t>
  </si>
  <si>
    <t>Vyrovnání stěn pod obklad</t>
  </si>
  <si>
    <t>Oprava kastlíků odpadu po napojení</t>
  </si>
  <si>
    <t>bm</t>
  </si>
  <si>
    <t>Zaházení šliců po rozvodech</t>
  </si>
  <si>
    <t>Penetrace podlahy</t>
  </si>
  <si>
    <t>Stěrka podlahy pod dlažbu</t>
  </si>
  <si>
    <t>Stěrka,perlinka stěn</t>
  </si>
  <si>
    <t>Štuk stěn, zn KERA</t>
  </si>
  <si>
    <t>Oprava omítek-vyrovnání</t>
  </si>
  <si>
    <t>Penetrace stěn</t>
  </si>
  <si>
    <t>Dodávka obkladů</t>
  </si>
  <si>
    <t>Montáž obkladů</t>
  </si>
  <si>
    <t>Dodávka keramické dlažby</t>
  </si>
  <si>
    <t>Montáž dlažby</t>
  </si>
  <si>
    <t>Provedení náběhu pro vozíčkáře</t>
  </si>
  <si>
    <t>Rohové a ukončovací lišty</t>
  </si>
  <si>
    <t>Dodávka zárubně</t>
  </si>
  <si>
    <t>Montáž zárubně</t>
  </si>
  <si>
    <t xml:space="preserve">Dodávka dveří </t>
  </si>
  <si>
    <t>Montáž dveří</t>
  </si>
  <si>
    <t>WC zámek a kování</t>
  </si>
  <si>
    <t>Oprava stěn nad obkladem-štuk</t>
  </si>
  <si>
    <t>Vymalování stěn- Primalex Plus</t>
  </si>
  <si>
    <t>Nátěr zárubně</t>
  </si>
  <si>
    <t>Penetrace pod malbu</t>
  </si>
  <si>
    <t>Spárovací hmota</t>
  </si>
  <si>
    <t>kg</t>
  </si>
  <si>
    <t>Flexi lepidlo</t>
  </si>
  <si>
    <t>Instalatérské práce</t>
  </si>
  <si>
    <t>Dodávka PPR</t>
  </si>
  <si>
    <t>Dodávka PVC</t>
  </si>
  <si>
    <t>Roháčky voda</t>
  </si>
  <si>
    <t>Montáž hrubých rozvodů</t>
  </si>
  <si>
    <t>Kompletace včetně mon.madel</t>
  </si>
  <si>
    <t>Silnoproud</t>
  </si>
  <si>
    <t>Výškové předělání vypínačů</t>
  </si>
  <si>
    <t>Vypínač Tang</t>
  </si>
  <si>
    <t xml:space="preserve">CYKY </t>
  </si>
  <si>
    <t>Světlo</t>
  </si>
  <si>
    <t>Bezpečnostní zvonek</t>
  </si>
  <si>
    <t>Ostatní materiál -plas.lišta</t>
  </si>
  <si>
    <t>Montáž</t>
  </si>
  <si>
    <t>Kompletace</t>
  </si>
  <si>
    <t>Zařizovací přeměty</t>
  </si>
  <si>
    <t>Zdravotní jednootvorové umyvadlo 640x550mm Jika Mio</t>
  </si>
  <si>
    <t>Madlo sklopné 600mm Sapho</t>
  </si>
  <si>
    <t>Podpěrné madlo tvar U 600mm Sapho</t>
  </si>
  <si>
    <t>Odpadkový koš kulatý 2l - leštěná nerez Sapho Simple Line</t>
  </si>
  <si>
    <t xml:space="preserve">Madlo rovné 50cm </t>
  </si>
  <si>
    <t>Závěsné wc invalidní - Jika Olymp</t>
  </si>
  <si>
    <t>Sedátko bez poklopu - Jika Olymp bílé</t>
  </si>
  <si>
    <t>Montážní prvek pro závěsné wc s nádržkou - Geberit Kombifix</t>
  </si>
  <si>
    <t>Ovládací tlačítko  Geberit Sigma01 bílá</t>
  </si>
  <si>
    <t>Souprava pro tlumení hluku pro závěsné wc</t>
  </si>
  <si>
    <t>Madla na dveře</t>
  </si>
  <si>
    <t>Doprava zař.předmětů</t>
  </si>
  <si>
    <t>Doprava</t>
  </si>
  <si>
    <t>Přesuny hmot-mimostaveničtní doprava</t>
  </si>
  <si>
    <t>Odvoz a ukládka sutin</t>
  </si>
  <si>
    <t>Reakpitulace</t>
  </si>
  <si>
    <t>Zařizovací předměty</t>
  </si>
  <si>
    <t>Celkem bez DPH</t>
  </si>
  <si>
    <t>DPH 15%</t>
  </si>
  <si>
    <t>Celkem včetně DPH 15%</t>
  </si>
  <si>
    <t>Adresa: Cyrila Boudy 2954, 272 01 Kladno</t>
  </si>
  <si>
    <r>
      <rPr>
        <b/>
        <sz val="10"/>
        <rFont val="Arial"/>
        <family val="2"/>
        <charset val="238"/>
      </rPr>
      <t>Odběratel:</t>
    </r>
    <r>
      <rPr>
        <sz val="10"/>
        <rFont val="Arial"/>
        <family val="2"/>
        <charset val="238"/>
      </rPr>
      <t xml:space="preserve"> Střední průmyslová škola stavební a Obchodní akademie, Kladno, Cyrila Boudy 2954</t>
    </r>
  </si>
  <si>
    <r>
      <rPr>
        <b/>
        <sz val="10"/>
        <rFont val="Arial"/>
        <family val="2"/>
        <charset val="238"/>
      </rPr>
      <t>Dodavatel:</t>
    </r>
    <r>
      <rPr>
        <sz val="10"/>
        <rFont val="Arial"/>
        <family val="2"/>
        <charset val="238"/>
      </rPr>
      <t xml:space="preserve"> </t>
    </r>
  </si>
  <si>
    <t xml:space="preserve">Adresa: </t>
  </si>
  <si>
    <t>Tel.: 312 247 170</t>
  </si>
  <si>
    <t>Mail: skola@sosik.cz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</si>
</sst>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 x14ac:knownFonts="1">
    <font>
      <sz val="10"/>
      <name val="Arial"/>
      <charset val="238"/>
    </font>
    <font>
      <sz val="10"/>
      <name val="Arial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9" fontId="2" fillId="0" borderId="0" xfId="0" applyNumberFormat="1" applyFont="1"/>
    <xf numFmtId="0" fontId="3" fillId="0" borderId="0" xfId="0" applyFont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4" fontId="3" fillId="0" borderId="0" xfId="0" applyNumberFormat="1" applyFont="1"/>
    <xf numFmtId="0" fontId="0" fillId="0" borderId="0" xfId="0" applyAlignment="1">
      <alignment horizontal="left"/>
    </xf>
    <xf numFmtId="0" fontId="7" fillId="0" borderId="0" xfId="0" applyFont="1"/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/>
    <xf numFmtId="44" fontId="0" fillId="0" borderId="0" xfId="1" applyFont="1"/>
    <xf numFmtId="44" fontId="4" fillId="0" borderId="4" xfId="1" applyFont="1" applyBorder="1"/>
    <xf numFmtId="0" fontId="8" fillId="0" borderId="0" xfId="0" applyFont="1"/>
    <xf numFmtId="4" fontId="0" fillId="0" borderId="0" xfId="0" applyNumberFormat="1" applyAlignment="1">
      <alignment horizontal="right" vertical="center"/>
    </xf>
    <xf numFmtId="44" fontId="0" fillId="0" borderId="0" xfId="1" applyFont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4" fontId="0" fillId="0" borderId="7" xfId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9" fillId="0" borderId="11" xfId="1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4" fontId="9" fillId="0" borderId="5" xfId="1" applyFont="1" applyBorder="1" applyAlignment="1">
      <alignment horizontal="right" vertical="center"/>
    </xf>
    <xf numFmtId="44" fontId="3" fillId="0" borderId="12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4" fontId="0" fillId="0" borderId="11" xfId="1" applyFont="1" applyBorder="1" applyAlignment="1">
      <alignment horizontal="right" vertical="center"/>
    </xf>
    <xf numFmtId="44" fontId="0" fillId="0" borderId="5" xfId="1" applyFont="1" applyBorder="1" applyAlignment="1">
      <alignment horizontal="right" vertical="center"/>
    </xf>
    <xf numFmtId="44" fontId="0" fillId="0" borderId="13" xfId="1" applyFont="1" applyBorder="1" applyAlignment="1">
      <alignment horizontal="right" vertical="center"/>
    </xf>
    <xf numFmtId="44" fontId="0" fillId="0" borderId="14" xfId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4" fontId="6" fillId="0" borderId="5" xfId="0" applyNumberFormat="1" applyFont="1" applyBorder="1"/>
    <xf numFmtId="4" fontId="6" fillId="0" borderId="13" xfId="0" applyNumberFormat="1" applyFont="1" applyBorder="1"/>
    <xf numFmtId="0" fontId="6" fillId="0" borderId="0" xfId="0" applyFont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9" xfId="0" applyFont="1" applyBorder="1" applyAlignment="1" applyProtection="1">
      <alignment horizontal="left" vertical="center"/>
    </xf>
    <xf numFmtId="2" fontId="6" fillId="0" borderId="10" xfId="0" applyNumberFormat="1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2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left" vertical="center"/>
    </xf>
    <xf numFmtId="2" fontId="0" fillId="0" borderId="16" xfId="0" applyNumberForma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/>
    </xf>
    <xf numFmtId="2" fontId="0" fillId="0" borderId="2" xfId="0" applyNumberForma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4" fontId="6" fillId="0" borderId="11" xfId="0" applyNumberFormat="1" applyFont="1" applyBorder="1" applyProtection="1"/>
    <xf numFmtId="4" fontId="6" fillId="0" borderId="5" xfId="0" applyNumberFormat="1" applyFont="1" applyBorder="1" applyProtection="1"/>
    <xf numFmtId="4" fontId="6" fillId="0" borderId="13" xfId="0" applyNumberFormat="1" applyFont="1" applyBorder="1" applyProtection="1"/>
    <xf numFmtId="44" fontId="0" fillId="0" borderId="12" xfId="1" applyFont="1" applyBorder="1" applyAlignment="1" applyProtection="1">
      <alignment horizontal="right" vertical="center"/>
    </xf>
    <xf numFmtId="4" fontId="6" fillId="0" borderId="10" xfId="0" applyNumberFormat="1" applyFont="1" applyBorder="1" applyProtection="1">
      <protection locked="0"/>
    </xf>
    <xf numFmtId="4" fontId="6" fillId="0" borderId="1" xfId="0" applyNumberFormat="1" applyFon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16" xfId="0" applyNumberFormat="1" applyBorder="1" applyProtection="1"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4" fontId="6" fillId="0" borderId="2" xfId="0" applyNumberFormat="1" applyFont="1" applyBorder="1" applyProtection="1"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</cellXfs>
  <cellStyles count="3">
    <cellStyle name="Měna" xfId="1" builtinId="4"/>
    <cellStyle name="Normální" xfId="0" builtinId="0"/>
    <cellStyle name="normální_71_060605_Heřmánková" xfId="2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123</xdr:row>
      <xdr:rowOff>19050</xdr:rowOff>
    </xdr:from>
    <xdr:to>
      <xdr:col>1</xdr:col>
      <xdr:colOff>2228850</xdr:colOff>
      <xdr:row>127</xdr:row>
      <xdr:rowOff>152400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xmlns="" id="{98B042DE-1FD8-4069-92B9-B1F1BB177B78}"/>
            </a:ext>
          </a:extLst>
        </xdr:cNvPr>
        <xdr:cNvSpPr>
          <a:spLocks noChangeArrowheads="1"/>
        </xdr:cNvSpPr>
      </xdr:nvSpPr>
      <xdr:spPr bwMode="auto">
        <a:xfrm>
          <a:off x="247650" y="7620000"/>
          <a:ext cx="2162175" cy="895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Datum: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Podpis objednatele:</a:t>
          </a:r>
        </a:p>
      </xdr:txBody>
    </xdr:sp>
    <xdr:clientData/>
  </xdr:twoCellAnchor>
  <xdr:twoCellAnchor>
    <xdr:from>
      <xdr:col>2</xdr:col>
      <xdr:colOff>695325</xdr:colOff>
      <xdr:row>123</xdr:row>
      <xdr:rowOff>19050</xdr:rowOff>
    </xdr:from>
    <xdr:to>
      <xdr:col>6</xdr:col>
      <xdr:colOff>0</xdr:colOff>
      <xdr:row>127</xdr:row>
      <xdr:rowOff>152400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xmlns="" id="{9FACBA0E-35CD-4797-A5D4-FE3D4D6157EE}"/>
            </a:ext>
          </a:extLst>
        </xdr:cNvPr>
        <xdr:cNvSpPr>
          <a:spLocks noChangeArrowheads="1"/>
        </xdr:cNvSpPr>
      </xdr:nvSpPr>
      <xdr:spPr bwMode="auto">
        <a:xfrm>
          <a:off x="3124200" y="15240000"/>
          <a:ext cx="2514600" cy="895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Datum: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Podpis dodavatele: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N168"/>
  <sheetViews>
    <sheetView tabSelected="1" zoomScaleNormal="100" workbookViewId="0">
      <pane ySplit="14" topLeftCell="A15" activePane="bottomLeft" state="frozen"/>
      <selection pane="bottomLeft" activeCell="E28" sqref="E28"/>
    </sheetView>
  </sheetViews>
  <sheetFormatPr defaultRowHeight="12.75" x14ac:dyDescent="0.2"/>
  <cols>
    <col min="1" max="1" width="2.7109375" customWidth="1"/>
    <col min="2" max="2" width="33.7109375" customWidth="1"/>
    <col min="3" max="5" width="10.7109375" customWidth="1"/>
    <col min="6" max="6" width="18.42578125" customWidth="1"/>
    <col min="7" max="8" width="15.7109375" customWidth="1"/>
    <col min="9" max="9" width="20.7109375" customWidth="1"/>
    <col min="10" max="16" width="10.7109375" customWidth="1"/>
  </cols>
  <sheetData>
    <row r="1" spans="2:14" ht="15" customHeight="1" x14ac:dyDescent="0.2">
      <c r="B1" s="57" t="s">
        <v>89</v>
      </c>
    </row>
    <row r="2" spans="2:14" ht="15" customHeight="1" x14ac:dyDescent="0.2">
      <c r="B2" t="s">
        <v>88</v>
      </c>
    </row>
    <row r="3" spans="2:14" ht="15" customHeight="1" x14ac:dyDescent="0.2">
      <c r="B3" s="57" t="s">
        <v>92</v>
      </c>
    </row>
    <row r="4" spans="2:14" ht="15" customHeight="1" x14ac:dyDescent="0.2">
      <c r="B4" s="57" t="s">
        <v>93</v>
      </c>
      <c r="C4" s="17"/>
    </row>
    <row r="5" spans="2:14" ht="15" customHeight="1" x14ac:dyDescent="0.2">
      <c r="C5" s="17"/>
    </row>
    <row r="6" spans="2:14" ht="15" customHeight="1" x14ac:dyDescent="0.2">
      <c r="B6" s="80" t="s">
        <v>90</v>
      </c>
      <c r="C6" s="81"/>
      <c r="D6" s="82"/>
      <c r="E6" s="82"/>
      <c r="F6" s="82"/>
      <c r="G6" s="82"/>
    </row>
    <row r="7" spans="2:14" ht="15" customHeight="1" x14ac:dyDescent="0.2">
      <c r="B7" s="80" t="s">
        <v>91</v>
      </c>
      <c r="C7" s="81"/>
      <c r="D7" s="82"/>
      <c r="E7" s="82"/>
      <c r="F7" s="82"/>
      <c r="G7" s="82"/>
    </row>
    <row r="8" spans="2:14" ht="15" customHeight="1" x14ac:dyDescent="0.2">
      <c r="B8" s="82" t="s">
        <v>0</v>
      </c>
      <c r="C8" s="81"/>
      <c r="D8" s="82"/>
      <c r="E8" s="82"/>
      <c r="F8" s="82"/>
      <c r="G8" s="82"/>
    </row>
    <row r="9" spans="2:14" ht="15" customHeight="1" x14ac:dyDescent="0.2">
      <c r="B9" s="82" t="s">
        <v>1</v>
      </c>
      <c r="C9" s="81"/>
      <c r="D9" s="82"/>
      <c r="E9" s="82"/>
      <c r="F9" s="82"/>
      <c r="G9" s="82"/>
    </row>
    <row r="10" spans="2:14" ht="15" customHeight="1" x14ac:dyDescent="0.2">
      <c r="B10" s="82"/>
      <c r="C10" s="82"/>
      <c r="D10" s="82"/>
      <c r="E10" s="82"/>
      <c r="F10" s="82"/>
      <c r="G10" s="82"/>
    </row>
    <row r="11" spans="2:14" ht="20.100000000000001" customHeight="1" x14ac:dyDescent="0.35">
      <c r="B11" s="18" t="s">
        <v>2</v>
      </c>
      <c r="C11" s="24" t="s">
        <v>3</v>
      </c>
    </row>
    <row r="12" spans="2:14" ht="15" customHeight="1" x14ac:dyDescent="0.25">
      <c r="B12" s="24"/>
    </row>
    <row r="13" spans="2:14" ht="15" customHeight="1" x14ac:dyDescent="0.25">
      <c r="B13" s="24"/>
    </row>
    <row r="14" spans="2:14" ht="20.100000000000001" customHeight="1" x14ac:dyDescent="0.25">
      <c r="B14" s="7" t="s">
        <v>4</v>
      </c>
      <c r="C14" s="8" t="s">
        <v>5</v>
      </c>
      <c r="D14" s="8" t="s">
        <v>6</v>
      </c>
      <c r="E14" s="8" t="s">
        <v>7</v>
      </c>
      <c r="F14" s="8" t="s">
        <v>8</v>
      </c>
      <c r="G14" s="9"/>
      <c r="H14" s="9"/>
      <c r="I14" s="10"/>
      <c r="J14" s="10"/>
      <c r="K14" s="9"/>
      <c r="L14" s="11"/>
      <c r="N14" s="9"/>
    </row>
    <row r="15" spans="2:14" ht="15" customHeight="1" x14ac:dyDescent="0.25">
      <c r="B15" s="7"/>
      <c r="C15" s="8"/>
      <c r="D15" s="8"/>
      <c r="E15" s="8"/>
      <c r="F15" s="8"/>
      <c r="G15" s="9"/>
      <c r="H15" s="9"/>
      <c r="I15" s="10"/>
      <c r="J15" s="10"/>
      <c r="K15" s="9"/>
      <c r="L15" s="11"/>
      <c r="N15" s="9"/>
    </row>
    <row r="16" spans="2:14" ht="15" customHeight="1" thickBot="1" x14ac:dyDescent="0.25">
      <c r="B16" s="1"/>
      <c r="C16" s="5"/>
      <c r="D16" s="2"/>
      <c r="E16" s="3"/>
      <c r="F16" s="3"/>
      <c r="G16" s="3"/>
      <c r="H16" s="4"/>
      <c r="I16" s="3"/>
      <c r="J16" s="3"/>
      <c r="K16" s="3"/>
      <c r="L16" s="3"/>
    </row>
    <row r="17" spans="2:12" ht="15" customHeight="1" thickBot="1" x14ac:dyDescent="0.25">
      <c r="B17" s="27" t="s">
        <v>9</v>
      </c>
      <c r="C17" s="5"/>
      <c r="D17" s="2"/>
      <c r="E17" s="3"/>
      <c r="F17" s="3"/>
      <c r="G17" s="3"/>
      <c r="H17" s="4"/>
      <c r="I17" s="3"/>
      <c r="J17" s="3"/>
      <c r="K17" s="3"/>
      <c r="L17" s="3"/>
    </row>
    <row r="18" spans="2:12" ht="15" customHeight="1" x14ac:dyDescent="0.2">
      <c r="B18" s="58" t="s">
        <v>10</v>
      </c>
      <c r="C18" s="59">
        <v>11.33</v>
      </c>
      <c r="D18" s="60" t="s">
        <v>11</v>
      </c>
      <c r="E18" s="75"/>
      <c r="F18" s="71">
        <f>C18*E18</f>
        <v>0</v>
      </c>
      <c r="G18" s="3"/>
      <c r="H18" s="4"/>
      <c r="I18" s="3"/>
      <c r="J18" s="3"/>
      <c r="K18" s="3"/>
      <c r="L18" s="3"/>
    </row>
    <row r="19" spans="2:12" ht="15" customHeight="1" x14ac:dyDescent="0.2">
      <c r="B19" s="61" t="s">
        <v>12</v>
      </c>
      <c r="C19" s="62">
        <v>4</v>
      </c>
      <c r="D19" s="63" t="s">
        <v>13</v>
      </c>
      <c r="E19" s="76"/>
      <c r="F19" s="72">
        <f>C19*E19</f>
        <v>0</v>
      </c>
      <c r="G19" s="3"/>
      <c r="H19" s="4"/>
      <c r="I19" s="3"/>
      <c r="J19" s="3"/>
      <c r="K19" s="3"/>
      <c r="L19" s="3"/>
    </row>
    <row r="20" spans="2:12" ht="15" customHeight="1" x14ac:dyDescent="0.2">
      <c r="B20" s="61" t="s">
        <v>14</v>
      </c>
      <c r="C20" s="62">
        <v>1</v>
      </c>
      <c r="D20" s="63" t="s">
        <v>11</v>
      </c>
      <c r="E20" s="76"/>
      <c r="F20" s="72">
        <f t="shared" ref="F20:F54" si="0">C20*E20</f>
        <v>0</v>
      </c>
      <c r="G20" s="3"/>
      <c r="H20" s="4"/>
      <c r="I20" s="3"/>
      <c r="J20" s="3"/>
      <c r="K20" s="3"/>
      <c r="L20" s="3"/>
    </row>
    <row r="21" spans="2:12" ht="15" customHeight="1" x14ac:dyDescent="0.2">
      <c r="B21" s="61" t="s">
        <v>15</v>
      </c>
      <c r="C21" s="62">
        <v>2</v>
      </c>
      <c r="D21" s="63" t="s">
        <v>11</v>
      </c>
      <c r="E21" s="76"/>
      <c r="F21" s="72">
        <f t="shared" si="0"/>
        <v>0</v>
      </c>
      <c r="G21" s="3"/>
      <c r="H21" s="4"/>
      <c r="I21" s="3"/>
      <c r="J21" s="3"/>
      <c r="K21" s="3"/>
      <c r="L21" s="3"/>
    </row>
    <row r="22" spans="2:12" ht="15" customHeight="1" x14ac:dyDescent="0.2">
      <c r="B22" s="61" t="s">
        <v>16</v>
      </c>
      <c r="C22" s="62">
        <v>3</v>
      </c>
      <c r="D22" s="63" t="s">
        <v>13</v>
      </c>
      <c r="E22" s="76"/>
      <c r="F22" s="72">
        <f t="shared" si="0"/>
        <v>0</v>
      </c>
      <c r="G22" s="3"/>
      <c r="H22" s="4"/>
      <c r="I22" s="3"/>
      <c r="J22" s="3"/>
      <c r="K22" s="3"/>
      <c r="L22" s="3"/>
    </row>
    <row r="23" spans="2:12" ht="15" customHeight="1" x14ac:dyDescent="0.2">
      <c r="B23" s="61" t="s">
        <v>17</v>
      </c>
      <c r="C23" s="62">
        <v>1</v>
      </c>
      <c r="D23" s="63" t="s">
        <v>13</v>
      </c>
      <c r="E23" s="76"/>
      <c r="F23" s="72">
        <f t="shared" si="0"/>
        <v>0</v>
      </c>
      <c r="G23" s="3"/>
      <c r="H23" s="4"/>
      <c r="I23" s="3"/>
      <c r="J23" s="3"/>
      <c r="K23" s="3"/>
      <c r="L23" s="3"/>
    </row>
    <row r="24" spans="2:12" ht="15" customHeight="1" x14ac:dyDescent="0.2">
      <c r="B24" s="61" t="s">
        <v>18</v>
      </c>
      <c r="C24" s="62">
        <v>1</v>
      </c>
      <c r="D24" s="63" t="s">
        <v>13</v>
      </c>
      <c r="E24" s="76"/>
      <c r="F24" s="72">
        <f t="shared" si="0"/>
        <v>0</v>
      </c>
      <c r="G24" s="3"/>
      <c r="H24" s="4"/>
      <c r="I24" s="3"/>
      <c r="J24" s="3"/>
      <c r="K24" s="3"/>
      <c r="L24" s="3"/>
    </row>
    <row r="25" spans="2:12" ht="15" customHeight="1" x14ac:dyDescent="0.2">
      <c r="B25" s="61" t="s">
        <v>19</v>
      </c>
      <c r="C25" s="62">
        <v>2</v>
      </c>
      <c r="D25" s="63" t="s">
        <v>13</v>
      </c>
      <c r="E25" s="76"/>
      <c r="F25" s="72">
        <f t="shared" si="0"/>
        <v>0</v>
      </c>
      <c r="G25" s="3"/>
      <c r="H25" s="4"/>
      <c r="I25" s="3"/>
      <c r="J25" s="3"/>
      <c r="K25" s="3"/>
      <c r="L25" s="3"/>
    </row>
    <row r="26" spans="2:12" ht="15" customHeight="1" x14ac:dyDescent="0.2">
      <c r="B26" s="61" t="s">
        <v>20</v>
      </c>
      <c r="C26" s="62">
        <v>2</v>
      </c>
      <c r="D26" s="63" t="s">
        <v>11</v>
      </c>
      <c r="E26" s="76"/>
      <c r="F26" s="72">
        <f t="shared" si="0"/>
        <v>0</v>
      </c>
      <c r="G26" s="3"/>
      <c r="H26" s="4"/>
      <c r="I26" s="3"/>
      <c r="J26" s="3"/>
      <c r="K26" s="3"/>
      <c r="L26" s="3"/>
    </row>
    <row r="27" spans="2:12" ht="15" customHeight="1" x14ac:dyDescent="0.2">
      <c r="B27" s="61" t="s">
        <v>21</v>
      </c>
      <c r="C27" s="62">
        <v>11.33</v>
      </c>
      <c r="D27" s="63" t="s">
        <v>11</v>
      </c>
      <c r="E27" s="76"/>
      <c r="F27" s="72">
        <f t="shared" si="0"/>
        <v>0</v>
      </c>
      <c r="G27" s="3"/>
      <c r="H27" s="4"/>
      <c r="I27" s="3"/>
      <c r="J27" s="3"/>
      <c r="K27" s="3"/>
      <c r="L27" s="3"/>
    </row>
    <row r="28" spans="2:12" ht="15" customHeight="1" x14ac:dyDescent="0.2">
      <c r="B28" s="61" t="s">
        <v>22</v>
      </c>
      <c r="C28" s="62">
        <v>11.5</v>
      </c>
      <c r="D28" s="63" t="s">
        <v>11</v>
      </c>
      <c r="E28" s="76"/>
      <c r="F28" s="72">
        <f t="shared" si="0"/>
        <v>0</v>
      </c>
      <c r="G28" s="3"/>
      <c r="H28" s="4"/>
      <c r="I28" s="3"/>
      <c r="J28" s="3"/>
      <c r="K28" s="3"/>
      <c r="L28" s="3"/>
    </row>
    <row r="29" spans="2:12" ht="15" customHeight="1" x14ac:dyDescent="0.2">
      <c r="B29" s="61" t="s">
        <v>23</v>
      </c>
      <c r="C29" s="62">
        <v>11.33</v>
      </c>
      <c r="D29" s="63" t="s">
        <v>11</v>
      </c>
      <c r="E29" s="76"/>
      <c r="F29" s="72">
        <f t="shared" si="0"/>
        <v>0</v>
      </c>
      <c r="G29" s="3"/>
      <c r="H29" s="4"/>
      <c r="I29" s="3"/>
      <c r="J29" s="3"/>
      <c r="K29" s="3"/>
      <c r="L29" s="3"/>
    </row>
    <row r="30" spans="2:12" ht="15" customHeight="1" x14ac:dyDescent="0.2">
      <c r="B30" s="61" t="s">
        <v>24</v>
      </c>
      <c r="C30" s="62">
        <v>11.33</v>
      </c>
      <c r="D30" s="63" t="s">
        <v>11</v>
      </c>
      <c r="E30" s="76"/>
      <c r="F30" s="72">
        <f t="shared" si="0"/>
        <v>0</v>
      </c>
      <c r="G30" s="3"/>
      <c r="H30" s="4"/>
      <c r="I30" s="3"/>
      <c r="J30" s="3"/>
      <c r="K30" s="3"/>
      <c r="L30" s="3"/>
    </row>
    <row r="31" spans="2:12" ht="15" customHeight="1" x14ac:dyDescent="0.2">
      <c r="B31" s="61" t="s">
        <v>25</v>
      </c>
      <c r="C31" s="62">
        <v>2</v>
      </c>
      <c r="D31" s="63" t="s">
        <v>26</v>
      </c>
      <c r="E31" s="76"/>
      <c r="F31" s="72">
        <f t="shared" si="0"/>
        <v>0</v>
      </c>
      <c r="G31" s="3"/>
      <c r="H31" s="4"/>
      <c r="I31" s="3"/>
      <c r="J31" s="3"/>
      <c r="K31" s="3"/>
      <c r="L31" s="3"/>
    </row>
    <row r="32" spans="2:12" ht="15" customHeight="1" x14ac:dyDescent="0.2">
      <c r="B32" s="61" t="s">
        <v>27</v>
      </c>
      <c r="C32" s="62">
        <v>3.5</v>
      </c>
      <c r="D32" s="63" t="s">
        <v>11</v>
      </c>
      <c r="E32" s="76"/>
      <c r="F32" s="72">
        <f t="shared" si="0"/>
        <v>0</v>
      </c>
      <c r="G32" s="3"/>
      <c r="H32" s="4"/>
      <c r="I32" s="3"/>
      <c r="J32" s="3"/>
      <c r="K32" s="3"/>
      <c r="L32" s="3"/>
    </row>
    <row r="33" spans="2:12" ht="15" customHeight="1" x14ac:dyDescent="0.2">
      <c r="B33" s="61" t="s">
        <v>28</v>
      </c>
      <c r="C33" s="62">
        <v>4</v>
      </c>
      <c r="D33" s="63" t="s">
        <v>11</v>
      </c>
      <c r="E33" s="76"/>
      <c r="F33" s="72">
        <f t="shared" si="0"/>
        <v>0</v>
      </c>
      <c r="G33" s="3"/>
      <c r="H33" s="4"/>
      <c r="I33" s="3"/>
      <c r="J33" s="3"/>
      <c r="K33" s="3"/>
      <c r="L33" s="3"/>
    </row>
    <row r="34" spans="2:12" ht="15" customHeight="1" x14ac:dyDescent="0.2">
      <c r="B34" s="61" t="s">
        <v>29</v>
      </c>
      <c r="C34" s="62">
        <v>4</v>
      </c>
      <c r="D34" s="63" t="s">
        <v>11</v>
      </c>
      <c r="E34" s="76"/>
      <c r="F34" s="72">
        <f t="shared" si="0"/>
        <v>0</v>
      </c>
      <c r="G34" s="3"/>
      <c r="H34" s="4"/>
      <c r="I34" s="3"/>
      <c r="J34" s="3"/>
      <c r="K34" s="3"/>
      <c r="L34" s="3"/>
    </row>
    <row r="35" spans="2:12" ht="15" customHeight="1" x14ac:dyDescent="0.2">
      <c r="B35" s="61" t="s">
        <v>30</v>
      </c>
      <c r="C35" s="62">
        <v>12</v>
      </c>
      <c r="D35" s="63" t="s">
        <v>11</v>
      </c>
      <c r="E35" s="76"/>
      <c r="F35" s="72">
        <f t="shared" si="0"/>
        <v>0</v>
      </c>
      <c r="G35" s="3"/>
      <c r="H35" s="4"/>
      <c r="I35" s="3"/>
      <c r="J35" s="3"/>
      <c r="K35" s="3"/>
      <c r="L35" s="3"/>
    </row>
    <row r="36" spans="2:12" ht="15" customHeight="1" x14ac:dyDescent="0.2">
      <c r="B36" s="61" t="s">
        <v>31</v>
      </c>
      <c r="C36" s="62">
        <v>12</v>
      </c>
      <c r="D36" s="63" t="s">
        <v>11</v>
      </c>
      <c r="E36" s="76"/>
      <c r="F36" s="72">
        <f t="shared" si="0"/>
        <v>0</v>
      </c>
      <c r="G36" s="3"/>
      <c r="H36" s="4"/>
      <c r="I36" s="3"/>
      <c r="J36" s="3"/>
      <c r="K36" s="3"/>
      <c r="L36" s="3"/>
    </row>
    <row r="37" spans="2:12" ht="15" customHeight="1" x14ac:dyDescent="0.2">
      <c r="B37" s="61" t="s">
        <v>32</v>
      </c>
      <c r="C37" s="62">
        <v>11.5</v>
      </c>
      <c r="D37" s="63" t="s">
        <v>11</v>
      </c>
      <c r="E37" s="76"/>
      <c r="F37" s="72">
        <f t="shared" si="0"/>
        <v>0</v>
      </c>
      <c r="G37" s="3"/>
      <c r="H37" s="4"/>
      <c r="I37" s="3"/>
      <c r="J37" s="3"/>
      <c r="K37" s="3"/>
      <c r="L37" s="3"/>
    </row>
    <row r="38" spans="2:12" ht="15" customHeight="1" x14ac:dyDescent="0.2">
      <c r="B38" s="61" t="s">
        <v>33</v>
      </c>
      <c r="C38" s="62">
        <v>11.5</v>
      </c>
      <c r="D38" s="63" t="s">
        <v>11</v>
      </c>
      <c r="E38" s="76"/>
      <c r="F38" s="72">
        <f t="shared" si="0"/>
        <v>0</v>
      </c>
      <c r="G38" s="3"/>
      <c r="H38" s="4"/>
      <c r="I38" s="3"/>
      <c r="J38" s="3"/>
      <c r="K38" s="3"/>
      <c r="L38" s="3"/>
    </row>
    <row r="39" spans="2:12" ht="15" customHeight="1" x14ac:dyDescent="0.2">
      <c r="B39" s="61" t="s">
        <v>34</v>
      </c>
      <c r="C39" s="62">
        <v>24</v>
      </c>
      <c r="D39" s="63" t="s">
        <v>11</v>
      </c>
      <c r="E39" s="76"/>
      <c r="F39" s="72">
        <f t="shared" si="0"/>
        <v>0</v>
      </c>
      <c r="G39" s="3"/>
      <c r="H39" s="4"/>
      <c r="I39" s="3"/>
      <c r="J39" s="3"/>
      <c r="K39" s="3"/>
      <c r="L39" s="3"/>
    </row>
    <row r="40" spans="2:12" ht="15" customHeight="1" x14ac:dyDescent="0.2">
      <c r="B40" s="61" t="s">
        <v>35</v>
      </c>
      <c r="C40" s="62">
        <v>22</v>
      </c>
      <c r="D40" s="63" t="s">
        <v>11</v>
      </c>
      <c r="E40" s="76"/>
      <c r="F40" s="72">
        <f t="shared" si="0"/>
        <v>0</v>
      </c>
      <c r="G40" s="3"/>
      <c r="H40" s="4"/>
      <c r="I40" s="3"/>
      <c r="J40" s="3"/>
      <c r="K40" s="3"/>
      <c r="L40" s="3"/>
    </row>
    <row r="41" spans="2:12" ht="15" customHeight="1" x14ac:dyDescent="0.2">
      <c r="B41" s="61" t="s">
        <v>36</v>
      </c>
      <c r="C41" s="62">
        <v>5</v>
      </c>
      <c r="D41" s="63" t="s">
        <v>11</v>
      </c>
      <c r="E41" s="76"/>
      <c r="F41" s="72">
        <f t="shared" si="0"/>
        <v>0</v>
      </c>
      <c r="G41" s="3"/>
      <c r="H41" s="4"/>
      <c r="I41" s="3"/>
      <c r="J41" s="3"/>
      <c r="K41" s="3"/>
      <c r="L41" s="3"/>
    </row>
    <row r="42" spans="2:12" ht="15" customHeight="1" x14ac:dyDescent="0.2">
      <c r="B42" s="61" t="s">
        <v>37</v>
      </c>
      <c r="C42" s="62">
        <v>4</v>
      </c>
      <c r="D42" s="63" t="s">
        <v>11</v>
      </c>
      <c r="E42" s="76"/>
      <c r="F42" s="72">
        <f t="shared" si="0"/>
        <v>0</v>
      </c>
      <c r="G42" s="3"/>
      <c r="H42" s="4"/>
      <c r="I42" s="3"/>
      <c r="J42" s="3"/>
      <c r="K42" s="3"/>
      <c r="L42" s="3"/>
    </row>
    <row r="43" spans="2:12" ht="15" customHeight="1" x14ac:dyDescent="0.2">
      <c r="B43" s="61" t="s">
        <v>38</v>
      </c>
      <c r="C43" s="62">
        <v>1</v>
      </c>
      <c r="D43" s="63" t="s">
        <v>13</v>
      </c>
      <c r="E43" s="76"/>
      <c r="F43" s="72">
        <f t="shared" si="0"/>
        <v>0</v>
      </c>
      <c r="G43" s="3"/>
      <c r="H43" s="4"/>
      <c r="I43" s="3"/>
      <c r="J43" s="3"/>
      <c r="K43" s="3"/>
      <c r="L43" s="3"/>
    </row>
    <row r="44" spans="2:12" ht="15" customHeight="1" x14ac:dyDescent="0.2">
      <c r="B44" s="61" t="s">
        <v>39</v>
      </c>
      <c r="C44" s="62">
        <v>16.5</v>
      </c>
      <c r="D44" s="63" t="s">
        <v>26</v>
      </c>
      <c r="E44" s="76"/>
      <c r="F44" s="72">
        <f t="shared" si="0"/>
        <v>0</v>
      </c>
      <c r="G44" s="3"/>
      <c r="H44" s="4"/>
      <c r="I44" s="3"/>
      <c r="J44" s="3"/>
      <c r="K44" s="3"/>
      <c r="L44" s="3"/>
    </row>
    <row r="45" spans="2:12" ht="15" customHeight="1" x14ac:dyDescent="0.2">
      <c r="B45" s="61" t="s">
        <v>40</v>
      </c>
      <c r="C45" s="62">
        <v>2</v>
      </c>
      <c r="D45" s="63" t="s">
        <v>13</v>
      </c>
      <c r="E45" s="76"/>
      <c r="F45" s="72">
        <f t="shared" si="0"/>
        <v>0</v>
      </c>
      <c r="G45" s="3"/>
      <c r="H45" s="4"/>
      <c r="I45" s="3"/>
      <c r="J45" s="3"/>
      <c r="K45" s="3"/>
      <c r="L45" s="3"/>
    </row>
    <row r="46" spans="2:12" ht="15" customHeight="1" x14ac:dyDescent="0.2">
      <c r="B46" s="61" t="s">
        <v>41</v>
      </c>
      <c r="C46" s="62">
        <v>2</v>
      </c>
      <c r="D46" s="63" t="s">
        <v>13</v>
      </c>
      <c r="E46" s="76"/>
      <c r="F46" s="72">
        <f t="shared" si="0"/>
        <v>0</v>
      </c>
      <c r="G46" s="3"/>
      <c r="H46" s="4"/>
      <c r="I46" s="3"/>
      <c r="J46" s="3"/>
      <c r="K46" s="3"/>
      <c r="L46" s="3"/>
    </row>
    <row r="47" spans="2:12" ht="15" customHeight="1" x14ac:dyDescent="0.2">
      <c r="B47" s="61" t="s">
        <v>42</v>
      </c>
      <c r="C47" s="62">
        <v>2</v>
      </c>
      <c r="D47" s="63" t="s">
        <v>13</v>
      </c>
      <c r="E47" s="76"/>
      <c r="F47" s="72">
        <f t="shared" si="0"/>
        <v>0</v>
      </c>
      <c r="G47" s="3"/>
      <c r="H47" s="4"/>
      <c r="I47" s="3"/>
      <c r="J47" s="3"/>
      <c r="K47" s="3"/>
      <c r="L47" s="3"/>
    </row>
    <row r="48" spans="2:12" ht="15" customHeight="1" x14ac:dyDescent="0.2">
      <c r="B48" s="61" t="s">
        <v>43</v>
      </c>
      <c r="C48" s="62">
        <v>2</v>
      </c>
      <c r="D48" s="63" t="s">
        <v>13</v>
      </c>
      <c r="E48" s="76"/>
      <c r="F48" s="72">
        <f t="shared" si="0"/>
        <v>0</v>
      </c>
      <c r="G48" s="3"/>
      <c r="H48" s="4"/>
      <c r="I48" s="3"/>
      <c r="J48" s="3"/>
      <c r="K48" s="3"/>
      <c r="L48" s="3"/>
    </row>
    <row r="49" spans="2:12" ht="15" customHeight="1" x14ac:dyDescent="0.2">
      <c r="B49" s="61" t="s">
        <v>44</v>
      </c>
      <c r="C49" s="62">
        <v>2</v>
      </c>
      <c r="D49" s="63" t="s">
        <v>13</v>
      </c>
      <c r="E49" s="76"/>
      <c r="F49" s="72">
        <f t="shared" si="0"/>
        <v>0</v>
      </c>
      <c r="G49" s="3"/>
      <c r="H49" s="4"/>
      <c r="I49" s="3"/>
      <c r="J49" s="3"/>
      <c r="K49" s="3"/>
      <c r="L49" s="3"/>
    </row>
    <row r="50" spans="2:12" ht="15" customHeight="1" x14ac:dyDescent="0.2">
      <c r="B50" s="61" t="s">
        <v>45</v>
      </c>
      <c r="C50" s="64">
        <v>1</v>
      </c>
      <c r="D50" s="63" t="s">
        <v>13</v>
      </c>
      <c r="E50" s="77"/>
      <c r="F50" s="72">
        <f t="shared" si="0"/>
        <v>0</v>
      </c>
      <c r="G50" s="3"/>
      <c r="H50" s="4"/>
      <c r="I50" s="3"/>
      <c r="J50" s="3"/>
      <c r="K50" s="3"/>
      <c r="L50" s="3"/>
    </row>
    <row r="51" spans="2:12" ht="15" customHeight="1" x14ac:dyDescent="0.2">
      <c r="B51" s="61" t="s">
        <v>46</v>
      </c>
      <c r="C51" s="64">
        <v>15</v>
      </c>
      <c r="D51" s="63" t="s">
        <v>11</v>
      </c>
      <c r="E51" s="77"/>
      <c r="F51" s="72">
        <f t="shared" si="0"/>
        <v>0</v>
      </c>
      <c r="G51" s="3"/>
      <c r="H51" s="4"/>
      <c r="I51" s="3"/>
      <c r="J51" s="3"/>
      <c r="K51" s="3"/>
      <c r="L51" s="3"/>
    </row>
    <row r="52" spans="2:12" ht="15" customHeight="1" x14ac:dyDescent="0.2">
      <c r="B52" s="61" t="s">
        <v>47</v>
      </c>
      <c r="C52" s="64">
        <v>2</v>
      </c>
      <c r="D52" s="63" t="s">
        <v>13</v>
      </c>
      <c r="E52" s="77"/>
      <c r="F52" s="72">
        <f t="shared" si="0"/>
        <v>0</v>
      </c>
      <c r="G52" s="3"/>
      <c r="H52" s="4"/>
      <c r="I52" s="3"/>
      <c r="J52" s="3"/>
      <c r="K52" s="3"/>
      <c r="L52" s="3"/>
    </row>
    <row r="53" spans="2:12" ht="15" customHeight="1" x14ac:dyDescent="0.2">
      <c r="B53" s="61" t="s">
        <v>48</v>
      </c>
      <c r="C53" s="64">
        <v>14</v>
      </c>
      <c r="D53" s="63" t="s">
        <v>11</v>
      </c>
      <c r="E53" s="77"/>
      <c r="F53" s="72">
        <f t="shared" si="0"/>
        <v>0</v>
      </c>
      <c r="G53" s="3"/>
      <c r="H53" s="4"/>
      <c r="I53" s="3"/>
      <c r="J53" s="3"/>
      <c r="K53" s="3"/>
      <c r="L53" s="3"/>
    </row>
    <row r="54" spans="2:12" ht="15" customHeight="1" x14ac:dyDescent="0.2">
      <c r="B54" s="65" t="s">
        <v>49</v>
      </c>
      <c r="C54" s="66">
        <v>14</v>
      </c>
      <c r="D54" s="67" t="s">
        <v>50</v>
      </c>
      <c r="E54" s="78"/>
      <c r="F54" s="72">
        <f t="shared" si="0"/>
        <v>0</v>
      </c>
      <c r="G54" s="3"/>
      <c r="H54" s="4"/>
      <c r="I54" s="3"/>
      <c r="J54" s="3"/>
      <c r="K54" s="3"/>
      <c r="L54" s="3"/>
    </row>
    <row r="55" spans="2:12" ht="15" customHeight="1" thickBot="1" x14ac:dyDescent="0.25">
      <c r="B55" s="68" t="s">
        <v>51</v>
      </c>
      <c r="C55" s="69">
        <v>5</v>
      </c>
      <c r="D55" s="70" t="s">
        <v>13</v>
      </c>
      <c r="E55" s="79"/>
      <c r="F55" s="73">
        <f>C55*E55</f>
        <v>0</v>
      </c>
      <c r="G55" s="3"/>
      <c r="H55" s="4"/>
      <c r="I55" s="3"/>
      <c r="J55" s="3"/>
      <c r="K55" s="3"/>
      <c r="L55" s="3"/>
    </row>
    <row r="56" spans="2:12" ht="15" customHeight="1" thickBot="1" x14ac:dyDescent="0.25">
      <c r="B56" s="44"/>
      <c r="C56" s="5"/>
      <c r="D56" s="55"/>
      <c r="E56" s="25"/>
      <c r="F56" s="74">
        <f>SUM(F18:F55)</f>
        <v>0</v>
      </c>
      <c r="G56" s="3"/>
      <c r="H56" s="4"/>
      <c r="I56" s="3"/>
      <c r="J56" s="3"/>
      <c r="K56" s="3"/>
      <c r="L56" s="3"/>
    </row>
    <row r="57" spans="2:12" ht="15" customHeight="1" x14ac:dyDescent="0.2">
      <c r="B57" s="44"/>
      <c r="C57" s="5"/>
      <c r="D57" s="55"/>
      <c r="E57" s="25"/>
      <c r="F57" s="26"/>
      <c r="G57" s="3"/>
      <c r="H57" s="4"/>
      <c r="I57" s="3"/>
      <c r="J57" s="3"/>
      <c r="K57" s="3"/>
      <c r="L57" s="3"/>
    </row>
    <row r="58" spans="2:12" ht="15" customHeight="1" thickBot="1" x14ac:dyDescent="0.25">
      <c r="B58" s="44"/>
      <c r="C58" s="5"/>
      <c r="D58" s="55"/>
      <c r="E58" s="25"/>
      <c r="F58" s="26"/>
      <c r="G58" s="3"/>
      <c r="H58" s="4"/>
      <c r="I58" s="3"/>
      <c r="J58" s="3"/>
      <c r="K58" s="3"/>
      <c r="L58" s="3"/>
    </row>
    <row r="59" spans="2:12" ht="15" customHeight="1" thickBot="1" x14ac:dyDescent="0.25">
      <c r="B59" s="27" t="s">
        <v>52</v>
      </c>
      <c r="C59" s="5"/>
      <c r="D59" s="2"/>
      <c r="E59" s="3"/>
      <c r="F59" s="3"/>
      <c r="G59" s="3"/>
      <c r="H59" s="4"/>
      <c r="I59" s="3"/>
      <c r="J59" s="3"/>
      <c r="K59" s="3"/>
      <c r="L59" s="3"/>
    </row>
    <row r="60" spans="2:12" ht="15" customHeight="1" x14ac:dyDescent="0.2">
      <c r="B60" s="43" t="s">
        <v>53</v>
      </c>
      <c r="C60" s="50">
        <v>1</v>
      </c>
      <c r="D60" s="41" t="s">
        <v>13</v>
      </c>
      <c r="E60" s="75"/>
      <c r="F60" s="51">
        <f>C60*E60</f>
        <v>0</v>
      </c>
      <c r="G60" s="3"/>
      <c r="H60" s="4"/>
      <c r="I60" s="3"/>
      <c r="J60" s="3"/>
      <c r="K60" s="3"/>
      <c r="L60" s="3"/>
    </row>
    <row r="61" spans="2:12" ht="15" customHeight="1" x14ac:dyDescent="0.2">
      <c r="B61" s="29" t="s">
        <v>54</v>
      </c>
      <c r="C61" s="52">
        <v>1</v>
      </c>
      <c r="D61" s="28" t="s">
        <v>13</v>
      </c>
      <c r="E61" s="76"/>
      <c r="F61" s="53">
        <f>C61*E61</f>
        <v>0</v>
      </c>
      <c r="G61" s="3"/>
      <c r="H61" s="4"/>
      <c r="I61" s="3"/>
      <c r="J61" s="3"/>
      <c r="K61" s="3"/>
      <c r="L61" s="3"/>
    </row>
    <row r="62" spans="2:12" ht="15" customHeight="1" x14ac:dyDescent="0.2">
      <c r="B62" s="29" t="s">
        <v>55</v>
      </c>
      <c r="C62" s="52">
        <v>4</v>
      </c>
      <c r="D62" s="28" t="s">
        <v>13</v>
      </c>
      <c r="E62" s="76"/>
      <c r="F62" s="53">
        <f>C62*E62</f>
        <v>0</v>
      </c>
      <c r="G62" s="3"/>
      <c r="H62" s="4"/>
      <c r="I62" s="3"/>
      <c r="J62" s="3"/>
      <c r="K62" s="3"/>
      <c r="L62" s="3"/>
    </row>
    <row r="63" spans="2:12" ht="15" customHeight="1" x14ac:dyDescent="0.2">
      <c r="B63" s="29" t="s">
        <v>56</v>
      </c>
      <c r="C63" s="52">
        <v>1</v>
      </c>
      <c r="D63" s="28" t="s">
        <v>13</v>
      </c>
      <c r="E63" s="76"/>
      <c r="F63" s="53">
        <f>C63*E63</f>
        <v>0</v>
      </c>
      <c r="G63" s="3"/>
      <c r="H63" s="4"/>
      <c r="I63" s="3"/>
      <c r="J63" s="3"/>
      <c r="K63" s="3"/>
      <c r="L63" s="3"/>
    </row>
    <row r="64" spans="2:12" ht="15" customHeight="1" thickBot="1" x14ac:dyDescent="0.25">
      <c r="B64" s="31" t="s">
        <v>57</v>
      </c>
      <c r="C64" s="56">
        <v>1</v>
      </c>
      <c r="D64" s="42" t="s">
        <v>13</v>
      </c>
      <c r="E64" s="83"/>
      <c r="F64" s="54">
        <f>C64*E64</f>
        <v>0</v>
      </c>
      <c r="G64" s="3"/>
      <c r="H64" s="4"/>
      <c r="I64" s="3"/>
      <c r="J64" s="3"/>
      <c r="K64" s="3"/>
      <c r="L64" s="3"/>
    </row>
    <row r="65" spans="2:12" ht="15" customHeight="1" thickBot="1" x14ac:dyDescent="0.25">
      <c r="B65" s="44"/>
      <c r="C65" s="5"/>
      <c r="D65" s="55"/>
      <c r="E65" s="84"/>
      <c r="F65" s="30">
        <f>SUM(F60:F64)</f>
        <v>0</v>
      </c>
      <c r="G65" s="3"/>
      <c r="H65" s="4"/>
      <c r="I65" s="3"/>
      <c r="J65" s="3"/>
      <c r="K65" s="3"/>
      <c r="L65" s="3"/>
    </row>
    <row r="66" spans="2:12" ht="15" customHeight="1" x14ac:dyDescent="0.2">
      <c r="B66" s="44"/>
      <c r="C66" s="5"/>
      <c r="D66" s="55"/>
      <c r="E66" s="84"/>
      <c r="F66" s="26"/>
      <c r="G66" s="3"/>
      <c r="H66" s="4"/>
      <c r="I66" s="3"/>
      <c r="J66" s="3"/>
      <c r="K66" s="3"/>
      <c r="L66" s="3"/>
    </row>
    <row r="67" spans="2:12" ht="15" customHeight="1" thickBot="1" x14ac:dyDescent="0.25">
      <c r="B67" s="44"/>
      <c r="C67" s="5"/>
      <c r="D67" s="55"/>
      <c r="E67" s="84"/>
      <c r="F67" s="26"/>
      <c r="G67" s="3"/>
      <c r="H67" s="4"/>
      <c r="I67" s="3"/>
      <c r="J67" s="3"/>
      <c r="K67" s="3"/>
      <c r="L67" s="3"/>
    </row>
    <row r="68" spans="2:12" ht="15" customHeight="1" thickBot="1" x14ac:dyDescent="0.25">
      <c r="B68" s="27" t="s">
        <v>58</v>
      </c>
      <c r="C68" s="5"/>
      <c r="D68" s="2"/>
      <c r="E68" s="85"/>
      <c r="F68" s="3"/>
      <c r="G68" s="3"/>
      <c r="H68" s="4"/>
      <c r="I68" s="3"/>
      <c r="J68" s="3"/>
      <c r="K68" s="3"/>
      <c r="L68" s="3"/>
    </row>
    <row r="69" spans="2:12" ht="15" customHeight="1" x14ac:dyDescent="0.2">
      <c r="B69" s="43" t="s">
        <v>59</v>
      </c>
      <c r="C69" s="50">
        <v>1</v>
      </c>
      <c r="D69" s="41" t="s">
        <v>13</v>
      </c>
      <c r="E69" s="75"/>
      <c r="F69" s="51">
        <f>C69*E69</f>
        <v>0</v>
      </c>
      <c r="G69" s="3"/>
      <c r="H69" s="4"/>
      <c r="I69" s="3"/>
      <c r="J69" s="3"/>
      <c r="K69" s="3"/>
      <c r="L69" s="3"/>
    </row>
    <row r="70" spans="2:12" ht="15" customHeight="1" x14ac:dyDescent="0.2">
      <c r="B70" s="29" t="s">
        <v>60</v>
      </c>
      <c r="C70" s="52">
        <v>1</v>
      </c>
      <c r="D70" s="28" t="s">
        <v>13</v>
      </c>
      <c r="E70" s="76"/>
      <c r="F70" s="53">
        <f t="shared" ref="F70:F76" si="1">C70*E70</f>
        <v>0</v>
      </c>
      <c r="G70" s="3"/>
      <c r="H70" s="4"/>
      <c r="I70" s="3"/>
      <c r="J70" s="3"/>
      <c r="K70" s="3"/>
      <c r="L70" s="3"/>
    </row>
    <row r="71" spans="2:12" ht="15" customHeight="1" x14ac:dyDescent="0.2">
      <c r="B71" s="29" t="s">
        <v>61</v>
      </c>
      <c r="C71" s="52">
        <v>24</v>
      </c>
      <c r="D71" s="28" t="s">
        <v>26</v>
      </c>
      <c r="E71" s="76"/>
      <c r="F71" s="53">
        <f t="shared" si="1"/>
        <v>0</v>
      </c>
      <c r="G71" s="3"/>
      <c r="H71" s="4"/>
      <c r="I71" s="3"/>
      <c r="J71" s="3"/>
      <c r="K71" s="3"/>
      <c r="L71" s="3"/>
    </row>
    <row r="72" spans="2:12" ht="15" customHeight="1" x14ac:dyDescent="0.2">
      <c r="B72" s="29" t="s">
        <v>62</v>
      </c>
      <c r="C72" s="52">
        <v>1</v>
      </c>
      <c r="D72" s="28" t="s">
        <v>13</v>
      </c>
      <c r="E72" s="76"/>
      <c r="F72" s="53">
        <f t="shared" si="1"/>
        <v>0</v>
      </c>
      <c r="G72" s="3"/>
      <c r="H72" s="4"/>
      <c r="I72" s="3"/>
      <c r="J72" s="3"/>
      <c r="K72" s="3"/>
      <c r="L72" s="3"/>
    </row>
    <row r="73" spans="2:12" ht="15" customHeight="1" x14ac:dyDescent="0.2">
      <c r="B73" s="29" t="s">
        <v>63</v>
      </c>
      <c r="C73" s="52">
        <v>1</v>
      </c>
      <c r="D73" s="28" t="s">
        <v>13</v>
      </c>
      <c r="E73" s="76"/>
      <c r="F73" s="53">
        <f t="shared" si="1"/>
        <v>0</v>
      </c>
      <c r="G73" s="3"/>
      <c r="H73" s="4"/>
      <c r="I73" s="3"/>
      <c r="J73" s="3"/>
      <c r="K73" s="3"/>
      <c r="L73" s="3"/>
    </row>
    <row r="74" spans="2:12" ht="15" customHeight="1" x14ac:dyDescent="0.2">
      <c r="B74" s="29" t="s">
        <v>64</v>
      </c>
      <c r="C74" s="52">
        <v>1</v>
      </c>
      <c r="D74" s="28" t="s">
        <v>13</v>
      </c>
      <c r="E74" s="76"/>
      <c r="F74" s="53">
        <f t="shared" si="1"/>
        <v>0</v>
      </c>
      <c r="G74" s="3"/>
      <c r="H74" s="4"/>
      <c r="I74" s="3"/>
      <c r="J74" s="3"/>
      <c r="K74" s="3"/>
      <c r="L74" s="3"/>
    </row>
    <row r="75" spans="2:12" ht="15" customHeight="1" x14ac:dyDescent="0.2">
      <c r="B75" s="29" t="s">
        <v>65</v>
      </c>
      <c r="C75" s="52">
        <v>1</v>
      </c>
      <c r="D75" s="28" t="s">
        <v>13</v>
      </c>
      <c r="E75" s="76"/>
      <c r="F75" s="53">
        <f t="shared" si="1"/>
        <v>0</v>
      </c>
      <c r="G75" s="3"/>
      <c r="H75" s="4"/>
      <c r="I75" s="3"/>
      <c r="J75" s="3"/>
      <c r="K75" s="3"/>
      <c r="L75" s="3"/>
    </row>
    <row r="76" spans="2:12" ht="15" customHeight="1" thickBot="1" x14ac:dyDescent="0.25">
      <c r="B76" s="31" t="s">
        <v>66</v>
      </c>
      <c r="C76" s="56">
        <v>1</v>
      </c>
      <c r="D76" s="42" t="s">
        <v>13</v>
      </c>
      <c r="E76" s="83"/>
      <c r="F76" s="54">
        <f t="shared" si="1"/>
        <v>0</v>
      </c>
      <c r="G76" s="3"/>
      <c r="H76" s="4"/>
      <c r="I76" s="3"/>
      <c r="J76" s="3"/>
      <c r="K76" s="3"/>
      <c r="L76" s="3"/>
    </row>
    <row r="77" spans="2:12" ht="15" customHeight="1" thickBot="1" x14ac:dyDescent="0.25">
      <c r="B77" s="44"/>
      <c r="C77" s="5"/>
      <c r="D77" s="55"/>
      <c r="E77" s="84"/>
      <c r="F77" s="30">
        <f>SUM(F69:F76)</f>
        <v>0</v>
      </c>
      <c r="G77" s="3"/>
      <c r="H77" s="4"/>
      <c r="I77" s="3"/>
      <c r="J77" s="3"/>
      <c r="K77" s="3"/>
      <c r="L77" s="3"/>
    </row>
    <row r="78" spans="2:12" ht="15" customHeight="1" x14ac:dyDescent="0.2">
      <c r="B78" s="44"/>
      <c r="C78" s="5"/>
      <c r="D78" s="55"/>
      <c r="E78" s="84"/>
      <c r="F78" s="26"/>
      <c r="G78" s="3"/>
      <c r="H78" s="4"/>
      <c r="I78" s="3"/>
      <c r="J78" s="3"/>
      <c r="K78" s="3"/>
      <c r="L78" s="3"/>
    </row>
    <row r="79" spans="2:12" ht="15" customHeight="1" x14ac:dyDescent="0.2">
      <c r="B79" s="44"/>
      <c r="C79" s="5"/>
      <c r="D79" s="55"/>
      <c r="E79" s="84"/>
      <c r="F79" s="26"/>
      <c r="G79" s="3"/>
      <c r="H79" s="4"/>
      <c r="I79" s="3"/>
      <c r="J79" s="3"/>
      <c r="K79" s="3"/>
      <c r="L79" s="3"/>
    </row>
    <row r="80" spans="2:12" ht="15" customHeight="1" x14ac:dyDescent="0.2">
      <c r="B80" s="45" t="s">
        <v>67</v>
      </c>
      <c r="C80" s="5"/>
      <c r="D80" s="55"/>
      <c r="E80" s="84"/>
      <c r="F80" s="26"/>
      <c r="G80" s="3"/>
      <c r="H80" s="4"/>
      <c r="I80" s="3"/>
      <c r="J80" s="3"/>
      <c r="K80" s="3"/>
      <c r="L80" s="3"/>
    </row>
    <row r="81" spans="2:12" ht="15" customHeight="1" x14ac:dyDescent="0.2">
      <c r="B81" s="44"/>
      <c r="C81" s="5"/>
      <c r="D81" s="55"/>
      <c r="E81" s="84"/>
      <c r="F81" s="26"/>
      <c r="G81" s="3"/>
      <c r="H81" s="4"/>
      <c r="I81" s="3"/>
      <c r="J81" s="3"/>
      <c r="K81" s="3"/>
      <c r="L81" s="3"/>
    </row>
    <row r="82" spans="2:12" ht="15" customHeight="1" x14ac:dyDescent="0.2">
      <c r="B82" s="12" t="s">
        <v>4</v>
      </c>
      <c r="C82" s="32" t="s">
        <v>5</v>
      </c>
      <c r="D82" s="32" t="s">
        <v>6</v>
      </c>
      <c r="E82" s="86" t="s">
        <v>7</v>
      </c>
      <c r="F82" s="32" t="s">
        <v>8</v>
      </c>
      <c r="G82" s="3"/>
      <c r="H82" s="4"/>
      <c r="I82" s="3"/>
      <c r="J82" s="3"/>
      <c r="K82" s="3"/>
      <c r="L82" s="3"/>
    </row>
    <row r="83" spans="2:12" ht="15" customHeight="1" thickBot="1" x14ac:dyDescent="0.25">
      <c r="B83" s="12"/>
      <c r="C83" s="1"/>
      <c r="D83" s="1"/>
      <c r="E83" s="82"/>
      <c r="G83" s="3"/>
      <c r="H83" s="4"/>
      <c r="I83" s="3"/>
      <c r="J83" s="3"/>
      <c r="K83" s="3"/>
      <c r="L83" s="3"/>
    </row>
    <row r="84" spans="2:12" ht="15" customHeight="1" x14ac:dyDescent="0.2">
      <c r="B84" s="33" t="s">
        <v>68</v>
      </c>
      <c r="C84" s="34">
        <v>1</v>
      </c>
      <c r="D84" s="35" t="s">
        <v>13</v>
      </c>
      <c r="E84" s="87"/>
      <c r="F84" s="36">
        <f>C84*E84</f>
        <v>0</v>
      </c>
      <c r="G84" s="3"/>
      <c r="H84" s="4"/>
      <c r="I84" s="3"/>
      <c r="J84" s="3"/>
      <c r="K84" s="3"/>
      <c r="L84" s="3"/>
    </row>
    <row r="85" spans="2:12" ht="15" customHeight="1" x14ac:dyDescent="0.2">
      <c r="B85" s="37" t="s">
        <v>69</v>
      </c>
      <c r="C85" s="13">
        <v>1</v>
      </c>
      <c r="D85" s="38" t="s">
        <v>13</v>
      </c>
      <c r="E85" s="88"/>
      <c r="F85" s="39">
        <f>C85*E85</f>
        <v>0</v>
      </c>
      <c r="G85" s="3"/>
      <c r="H85" s="4"/>
      <c r="I85" s="3"/>
      <c r="J85" s="3"/>
      <c r="K85" s="3"/>
      <c r="L85" s="3"/>
    </row>
    <row r="86" spans="2:12" ht="15" customHeight="1" x14ac:dyDescent="0.2">
      <c r="B86" s="37" t="s">
        <v>70</v>
      </c>
      <c r="C86" s="13">
        <v>1</v>
      </c>
      <c r="D86" s="38" t="s">
        <v>13</v>
      </c>
      <c r="E86" s="88"/>
      <c r="F86" s="39">
        <f t="shared" ref="F86:F94" si="2">C86*E86</f>
        <v>0</v>
      </c>
      <c r="G86" s="3"/>
      <c r="H86" s="4"/>
      <c r="I86" s="3"/>
      <c r="J86" s="3"/>
      <c r="K86" s="3"/>
      <c r="L86" s="3"/>
    </row>
    <row r="87" spans="2:12" ht="15" customHeight="1" x14ac:dyDescent="0.2">
      <c r="B87" s="37" t="s">
        <v>71</v>
      </c>
      <c r="C87" s="13">
        <v>1</v>
      </c>
      <c r="D87" s="38" t="s">
        <v>13</v>
      </c>
      <c r="E87" s="88"/>
      <c r="F87" s="39">
        <f t="shared" si="2"/>
        <v>0</v>
      </c>
      <c r="G87" s="3"/>
      <c r="H87" s="4"/>
      <c r="I87" s="3"/>
      <c r="J87" s="3"/>
      <c r="K87" s="3"/>
      <c r="L87" s="3"/>
    </row>
    <row r="88" spans="2:12" ht="15" customHeight="1" x14ac:dyDescent="0.2">
      <c r="B88" s="37" t="s">
        <v>72</v>
      </c>
      <c r="C88" s="13">
        <v>1</v>
      </c>
      <c r="D88" s="38" t="s">
        <v>13</v>
      </c>
      <c r="E88" s="88"/>
      <c r="F88" s="39">
        <f t="shared" si="2"/>
        <v>0</v>
      </c>
      <c r="G88" s="3"/>
      <c r="H88" s="4"/>
      <c r="I88" s="3"/>
      <c r="J88" s="3"/>
      <c r="K88" s="3"/>
      <c r="L88" s="3"/>
    </row>
    <row r="89" spans="2:12" ht="15" customHeight="1" x14ac:dyDescent="0.2">
      <c r="B89" s="37" t="s">
        <v>73</v>
      </c>
      <c r="C89" s="13">
        <v>1</v>
      </c>
      <c r="D89" s="38" t="s">
        <v>13</v>
      </c>
      <c r="E89" s="88"/>
      <c r="F89" s="39">
        <f t="shared" si="2"/>
        <v>0</v>
      </c>
      <c r="G89" s="3"/>
      <c r="H89" s="4"/>
      <c r="I89" s="3"/>
      <c r="J89" s="3"/>
      <c r="K89" s="3"/>
      <c r="L89" s="3"/>
    </row>
    <row r="90" spans="2:12" ht="15" customHeight="1" x14ac:dyDescent="0.2">
      <c r="B90" s="37" t="s">
        <v>74</v>
      </c>
      <c r="C90" s="13">
        <v>1</v>
      </c>
      <c r="D90" s="38" t="s">
        <v>13</v>
      </c>
      <c r="E90" s="88"/>
      <c r="F90" s="39">
        <f t="shared" si="2"/>
        <v>0</v>
      </c>
      <c r="G90" s="3"/>
      <c r="H90" s="4"/>
      <c r="I90" s="3"/>
      <c r="J90" s="3"/>
      <c r="K90" s="3"/>
      <c r="L90" s="3"/>
    </row>
    <row r="91" spans="2:12" ht="15" customHeight="1" x14ac:dyDescent="0.2">
      <c r="B91" s="37" t="s">
        <v>75</v>
      </c>
      <c r="C91" s="13">
        <v>1</v>
      </c>
      <c r="D91" s="38" t="s">
        <v>13</v>
      </c>
      <c r="E91" s="88"/>
      <c r="F91" s="39">
        <f t="shared" si="2"/>
        <v>0</v>
      </c>
      <c r="G91" s="3"/>
      <c r="H91" s="4"/>
      <c r="I91" s="3"/>
      <c r="J91" s="3"/>
      <c r="K91" s="3"/>
      <c r="L91" s="3"/>
    </row>
    <row r="92" spans="2:12" ht="15" customHeight="1" x14ac:dyDescent="0.2">
      <c r="B92" s="37" t="s">
        <v>76</v>
      </c>
      <c r="C92" s="13">
        <v>1</v>
      </c>
      <c r="D92" s="38" t="s">
        <v>13</v>
      </c>
      <c r="E92" s="88"/>
      <c r="F92" s="39">
        <f t="shared" si="2"/>
        <v>0</v>
      </c>
      <c r="G92" s="3"/>
      <c r="H92" s="4"/>
      <c r="I92" s="3"/>
      <c r="J92" s="3"/>
      <c r="K92" s="3"/>
      <c r="L92" s="3"/>
    </row>
    <row r="93" spans="2:12" ht="15" customHeight="1" x14ac:dyDescent="0.2">
      <c r="B93" s="37" t="s">
        <v>77</v>
      </c>
      <c r="C93" s="13">
        <v>1</v>
      </c>
      <c r="D93" s="38" t="s">
        <v>13</v>
      </c>
      <c r="E93" s="88"/>
      <c r="F93" s="39">
        <f t="shared" si="2"/>
        <v>0</v>
      </c>
      <c r="G93" s="3"/>
      <c r="H93" s="4"/>
      <c r="I93" s="3"/>
      <c r="J93" s="3"/>
      <c r="K93" s="3"/>
      <c r="L93" s="3"/>
    </row>
    <row r="94" spans="2:12" ht="15" customHeight="1" x14ac:dyDescent="0.2">
      <c r="B94" s="29" t="s">
        <v>78</v>
      </c>
      <c r="C94" s="13">
        <v>2</v>
      </c>
      <c r="D94" s="28" t="s">
        <v>13</v>
      </c>
      <c r="E94" s="88"/>
      <c r="F94" s="39">
        <f t="shared" si="2"/>
        <v>0</v>
      </c>
      <c r="G94" s="3"/>
      <c r="H94" s="4"/>
      <c r="I94" s="3"/>
      <c r="J94" s="3"/>
      <c r="K94" s="3"/>
      <c r="L94" s="3"/>
    </row>
    <row r="95" spans="2:12" ht="15" customHeight="1" x14ac:dyDescent="0.2">
      <c r="B95" s="29" t="s">
        <v>79</v>
      </c>
      <c r="C95" s="13">
        <v>1</v>
      </c>
      <c r="D95" s="38" t="s">
        <v>13</v>
      </c>
      <c r="E95" s="88"/>
      <c r="F95" s="39">
        <f>C95*E95</f>
        <v>0</v>
      </c>
      <c r="G95" s="3"/>
      <c r="H95" s="4"/>
      <c r="I95" s="3"/>
      <c r="J95" s="3"/>
      <c r="K95" s="3"/>
      <c r="L95" s="3"/>
    </row>
    <row r="96" spans="2:12" ht="15" customHeight="1" thickBot="1" x14ac:dyDescent="0.25">
      <c r="B96" s="1"/>
      <c r="C96" s="2"/>
      <c r="D96" s="2"/>
      <c r="E96" s="84"/>
      <c r="F96" s="40">
        <f>SUM(F84:F95)</f>
        <v>0</v>
      </c>
      <c r="G96" s="3"/>
      <c r="H96" s="4"/>
      <c r="I96" s="3"/>
      <c r="J96" s="3"/>
      <c r="K96" s="3"/>
      <c r="L96" s="3"/>
    </row>
    <row r="97" spans="2:12" ht="15" customHeight="1" x14ac:dyDescent="0.2">
      <c r="B97" s="44"/>
      <c r="C97" s="5"/>
      <c r="D97" s="55"/>
      <c r="E97" s="84"/>
      <c r="F97" s="26"/>
      <c r="G97" s="3"/>
      <c r="H97" s="4"/>
      <c r="I97" s="3"/>
      <c r="J97" s="3"/>
      <c r="K97" s="3"/>
      <c r="L97" s="3"/>
    </row>
    <row r="98" spans="2:12" ht="15" customHeight="1" x14ac:dyDescent="0.2">
      <c r="B98" s="44"/>
      <c r="C98" s="5"/>
      <c r="D98" s="55"/>
      <c r="E98" s="84"/>
      <c r="F98" s="26"/>
      <c r="G98" s="3"/>
      <c r="H98" s="4"/>
      <c r="I98" s="3"/>
      <c r="J98" s="3"/>
      <c r="K98" s="3"/>
      <c r="L98" s="3"/>
    </row>
    <row r="99" spans="2:12" ht="15" customHeight="1" x14ac:dyDescent="0.2">
      <c r="B99" s="44"/>
      <c r="C99" s="5"/>
      <c r="D99" s="55"/>
      <c r="E99" s="84"/>
      <c r="F99" s="26"/>
      <c r="G99" s="3"/>
      <c r="H99" s="4"/>
      <c r="I99" s="3"/>
      <c r="J99" s="3"/>
      <c r="K99" s="3"/>
      <c r="L99" s="3"/>
    </row>
    <row r="100" spans="2:12" ht="15" customHeight="1" x14ac:dyDescent="0.2">
      <c r="B100" s="44" t="s">
        <v>80</v>
      </c>
      <c r="C100" s="5"/>
      <c r="D100" s="55"/>
      <c r="E100" s="84"/>
      <c r="F100" s="26"/>
      <c r="G100" s="3"/>
      <c r="H100" s="4"/>
      <c r="I100" s="3"/>
      <c r="J100" s="3"/>
      <c r="K100" s="3"/>
      <c r="L100" s="3"/>
    </row>
    <row r="101" spans="2:12" ht="15" customHeight="1" thickBot="1" x14ac:dyDescent="0.25">
      <c r="B101" s="44"/>
      <c r="C101" s="5"/>
      <c r="D101" s="55"/>
      <c r="E101" s="84"/>
      <c r="F101" s="26"/>
      <c r="G101" s="3"/>
      <c r="H101" s="4"/>
      <c r="I101" s="3"/>
      <c r="J101" s="3"/>
      <c r="K101" s="3"/>
      <c r="L101" s="3"/>
    </row>
    <row r="102" spans="2:12" ht="15" customHeight="1" thickBot="1" x14ac:dyDescent="0.25">
      <c r="B102" s="43" t="s">
        <v>81</v>
      </c>
      <c r="C102" s="34">
        <v>1</v>
      </c>
      <c r="D102" s="41" t="s">
        <v>13</v>
      </c>
      <c r="E102" s="87"/>
      <c r="F102" s="46">
        <f>C102*E102</f>
        <v>0</v>
      </c>
      <c r="G102" s="3"/>
      <c r="H102" s="4"/>
      <c r="I102" s="3"/>
      <c r="J102" s="3"/>
      <c r="K102" s="3"/>
      <c r="L102" s="3"/>
    </row>
    <row r="103" spans="2:12" ht="15" customHeight="1" thickBot="1" x14ac:dyDescent="0.25">
      <c r="B103" s="31" t="s">
        <v>82</v>
      </c>
      <c r="C103" s="14">
        <v>1</v>
      </c>
      <c r="D103" s="42" t="s">
        <v>13</v>
      </c>
      <c r="E103" s="79"/>
      <c r="F103" s="49">
        <f>C103*E103</f>
        <v>0</v>
      </c>
      <c r="G103" s="3"/>
      <c r="H103" s="4"/>
      <c r="I103" s="3"/>
      <c r="J103" s="3"/>
      <c r="K103" s="3"/>
      <c r="L103" s="3"/>
    </row>
    <row r="104" spans="2:12" ht="15" customHeight="1" thickBot="1" x14ac:dyDescent="0.25">
      <c r="B104" s="44"/>
      <c r="C104" s="5"/>
      <c r="D104" s="55"/>
      <c r="E104" s="84"/>
      <c r="F104" s="30">
        <f>SUM(F102:F103)</f>
        <v>0</v>
      </c>
      <c r="G104" s="3"/>
      <c r="H104" s="4"/>
      <c r="I104" s="3"/>
      <c r="J104" s="3"/>
      <c r="K104" s="3"/>
      <c r="L104" s="3"/>
    </row>
    <row r="105" spans="2:12" ht="15" customHeight="1" x14ac:dyDescent="0.2">
      <c r="B105" s="44"/>
      <c r="C105" s="5"/>
      <c r="D105" s="55"/>
      <c r="E105" s="84"/>
      <c r="F105" s="26"/>
      <c r="G105" s="3"/>
      <c r="H105" s="4"/>
      <c r="I105" s="3"/>
      <c r="J105" s="3"/>
      <c r="K105" s="3"/>
      <c r="L105" s="3"/>
    </row>
    <row r="106" spans="2:12" ht="15" customHeight="1" x14ac:dyDescent="0.2">
      <c r="B106" s="45" t="s">
        <v>83</v>
      </c>
      <c r="C106" s="5"/>
      <c r="D106" s="55"/>
      <c r="E106" s="84"/>
      <c r="F106" s="26"/>
      <c r="G106" s="3"/>
      <c r="H106" s="4"/>
      <c r="I106" s="3"/>
      <c r="J106" s="3"/>
      <c r="K106" s="3"/>
      <c r="L106" s="3"/>
    </row>
    <row r="107" spans="2:12" ht="15" customHeight="1" thickBot="1" x14ac:dyDescent="0.25">
      <c r="B107" s="44"/>
      <c r="C107" s="5"/>
      <c r="D107" s="55"/>
      <c r="E107" s="84"/>
      <c r="F107" s="26"/>
      <c r="G107" s="3"/>
      <c r="H107" s="4"/>
      <c r="I107" s="3"/>
      <c r="J107" s="3"/>
      <c r="K107" s="3"/>
      <c r="L107" s="3"/>
    </row>
    <row r="108" spans="2:12" ht="15" customHeight="1" x14ac:dyDescent="0.2">
      <c r="B108" s="43" t="s">
        <v>9</v>
      </c>
      <c r="C108" s="34"/>
      <c r="D108" s="41"/>
      <c r="E108" s="87"/>
      <c r="F108" s="46">
        <f>F56</f>
        <v>0</v>
      </c>
      <c r="G108" s="3"/>
      <c r="H108" s="4"/>
      <c r="I108" s="3"/>
      <c r="J108" s="3"/>
      <c r="K108" s="3"/>
      <c r="L108" s="3"/>
    </row>
    <row r="109" spans="2:12" ht="15" customHeight="1" x14ac:dyDescent="0.2">
      <c r="B109" s="29" t="s">
        <v>52</v>
      </c>
      <c r="C109" s="13"/>
      <c r="D109" s="28"/>
      <c r="E109" s="88"/>
      <c r="F109" s="47">
        <f>F65</f>
        <v>0</v>
      </c>
      <c r="G109" s="3"/>
      <c r="H109" s="4"/>
      <c r="I109" s="3"/>
      <c r="J109" s="3"/>
      <c r="K109" s="3"/>
      <c r="L109" s="3"/>
    </row>
    <row r="110" spans="2:12" ht="15" customHeight="1" x14ac:dyDescent="0.2">
      <c r="B110" s="29" t="s">
        <v>58</v>
      </c>
      <c r="C110" s="13"/>
      <c r="D110" s="28"/>
      <c r="E110" s="88"/>
      <c r="F110" s="47">
        <f>F77</f>
        <v>0</v>
      </c>
      <c r="G110" s="3"/>
      <c r="H110" s="4"/>
      <c r="I110" s="3"/>
      <c r="J110" s="3"/>
      <c r="K110" s="3"/>
      <c r="L110" s="3"/>
    </row>
    <row r="111" spans="2:12" ht="15" customHeight="1" x14ac:dyDescent="0.2">
      <c r="B111" s="29" t="s">
        <v>84</v>
      </c>
      <c r="C111" s="13"/>
      <c r="D111" s="28"/>
      <c r="E111" s="88"/>
      <c r="F111" s="47">
        <f>F96</f>
        <v>0</v>
      </c>
      <c r="G111" s="3"/>
      <c r="H111" s="4"/>
      <c r="I111" s="3"/>
      <c r="J111" s="3"/>
      <c r="K111" s="3"/>
      <c r="L111" s="3"/>
    </row>
    <row r="112" spans="2:12" ht="15" customHeight="1" thickBot="1" x14ac:dyDescent="0.25">
      <c r="B112" s="31" t="s">
        <v>80</v>
      </c>
      <c r="C112" s="14"/>
      <c r="D112" s="42"/>
      <c r="E112" s="79"/>
      <c r="F112" s="48">
        <f>F104</f>
        <v>0</v>
      </c>
      <c r="G112" s="3"/>
      <c r="H112" s="4"/>
      <c r="I112" s="3"/>
      <c r="J112" s="3"/>
      <c r="K112" s="3"/>
      <c r="L112" s="3"/>
    </row>
    <row r="113" spans="2:12" ht="15" customHeight="1" x14ac:dyDescent="0.2">
      <c r="B113" s="44"/>
      <c r="C113" s="5"/>
      <c r="D113" s="55"/>
      <c r="E113" s="25"/>
      <c r="F113" s="26"/>
      <c r="G113" s="3"/>
      <c r="H113" s="4"/>
      <c r="I113" s="3"/>
      <c r="J113" s="3"/>
      <c r="K113" s="3"/>
      <c r="L113" s="3"/>
    </row>
    <row r="114" spans="2:12" ht="15" customHeight="1" x14ac:dyDescent="0.2">
      <c r="B114" s="1"/>
      <c r="C114" s="5"/>
      <c r="D114" s="2"/>
      <c r="E114" s="3"/>
      <c r="F114" s="3"/>
      <c r="G114" s="3"/>
      <c r="H114" s="4"/>
      <c r="I114" s="3"/>
      <c r="J114" s="3"/>
      <c r="K114" s="3"/>
      <c r="L114" s="3"/>
    </row>
    <row r="115" spans="2:12" ht="15" customHeight="1" x14ac:dyDescent="0.2">
      <c r="B115" s="1"/>
      <c r="C115" s="5"/>
      <c r="D115" s="2"/>
      <c r="E115" s="3"/>
      <c r="F115" s="3"/>
      <c r="G115" s="3"/>
      <c r="H115" s="4"/>
      <c r="I115" s="3"/>
      <c r="J115" s="3"/>
      <c r="K115" s="3"/>
      <c r="L115" s="3"/>
    </row>
    <row r="116" spans="2:12" ht="15" customHeight="1" x14ac:dyDescent="0.2">
      <c r="B116" s="44" t="s">
        <v>85</v>
      </c>
      <c r="C116" s="5"/>
      <c r="D116" s="2"/>
      <c r="E116" s="3"/>
      <c r="F116" s="22">
        <f>SUM(F108:F115)</f>
        <v>0</v>
      </c>
      <c r="G116" s="3"/>
      <c r="H116" s="4"/>
      <c r="I116" s="3"/>
      <c r="J116" s="3"/>
      <c r="K116" s="3"/>
      <c r="L116" s="3"/>
    </row>
    <row r="117" spans="2:12" ht="15" customHeight="1" x14ac:dyDescent="0.2">
      <c r="B117" s="44"/>
      <c r="C117" s="5"/>
      <c r="D117" s="2"/>
      <c r="E117" s="3"/>
      <c r="F117" s="22"/>
      <c r="G117" s="3"/>
      <c r="H117" s="4"/>
      <c r="I117" s="3"/>
      <c r="J117" s="3"/>
      <c r="K117" s="3"/>
      <c r="L117" s="3"/>
    </row>
    <row r="118" spans="2:12" ht="15" customHeight="1" x14ac:dyDescent="0.2">
      <c r="B118" s="44" t="s">
        <v>86</v>
      </c>
      <c r="C118" s="5"/>
      <c r="D118" s="2"/>
      <c r="E118" s="3"/>
      <c r="F118" s="22"/>
      <c r="G118" s="3"/>
      <c r="H118" s="4"/>
      <c r="I118" s="3"/>
      <c r="J118" s="3"/>
      <c r="K118" s="3"/>
      <c r="L118" s="3"/>
    </row>
    <row r="119" spans="2:12" ht="15" customHeight="1" x14ac:dyDescent="0.2">
      <c r="B119" s="1"/>
      <c r="C119" s="5"/>
      <c r="D119" s="2"/>
      <c r="E119" s="3"/>
      <c r="F119" s="22"/>
      <c r="G119" s="3"/>
      <c r="H119" s="4"/>
      <c r="I119" s="3"/>
      <c r="J119" s="3"/>
      <c r="K119" s="3"/>
      <c r="L119" s="3"/>
    </row>
    <row r="120" spans="2:12" ht="15" customHeight="1" thickBot="1" x14ac:dyDescent="0.3">
      <c r="B120" s="19" t="s">
        <v>87</v>
      </c>
      <c r="C120" s="20"/>
      <c r="D120" s="21"/>
      <c r="E120" s="21"/>
      <c r="F120" s="23"/>
      <c r="G120" s="3"/>
      <c r="H120" s="3"/>
      <c r="I120" s="3"/>
      <c r="J120" s="3"/>
      <c r="K120" s="3"/>
      <c r="L120" s="3"/>
    </row>
    <row r="121" spans="2:12" ht="15" customHeight="1" thickTop="1" x14ac:dyDescent="0.2">
      <c r="B121" s="1"/>
      <c r="C121" s="2"/>
      <c r="D121" s="3"/>
      <c r="E121" s="3"/>
      <c r="F121" s="3"/>
      <c r="G121" s="3"/>
      <c r="H121" s="3"/>
      <c r="I121" s="3"/>
      <c r="J121" s="3"/>
      <c r="K121" s="3"/>
      <c r="L121" s="3"/>
    </row>
    <row r="122" spans="2:12" ht="15" customHeight="1" x14ac:dyDescent="0.2">
      <c r="B122" s="1"/>
      <c r="C122" s="2"/>
      <c r="D122" s="3"/>
      <c r="E122" s="3"/>
      <c r="F122" s="3"/>
      <c r="G122" s="3"/>
      <c r="H122" s="3"/>
      <c r="I122" s="3"/>
      <c r="J122" s="3"/>
      <c r="K122" s="3"/>
      <c r="L122" s="3"/>
    </row>
    <row r="123" spans="2:12" ht="15" customHeight="1" x14ac:dyDescent="0.2">
      <c r="B123" s="1"/>
      <c r="G123" s="3"/>
      <c r="H123" s="3"/>
      <c r="I123" s="3"/>
      <c r="J123" s="3"/>
      <c r="K123" s="3"/>
      <c r="L123" s="3"/>
    </row>
    <row r="124" spans="2:12" ht="15" customHeight="1" x14ac:dyDescent="0.2">
      <c r="G124" s="3"/>
      <c r="H124" s="3"/>
      <c r="I124" s="3"/>
      <c r="J124" s="3"/>
      <c r="K124" s="3"/>
      <c r="L124" s="3"/>
    </row>
    <row r="125" spans="2:12" ht="15" customHeight="1" x14ac:dyDescent="0.2">
      <c r="G125" s="3"/>
      <c r="H125" s="3"/>
      <c r="I125" s="3"/>
      <c r="J125" s="3"/>
      <c r="K125" s="3"/>
      <c r="L125" s="3"/>
    </row>
    <row r="126" spans="2:12" ht="15" customHeight="1" x14ac:dyDescent="0.2">
      <c r="G126" s="3"/>
      <c r="H126" s="3"/>
      <c r="I126" s="3"/>
      <c r="J126" s="3"/>
      <c r="K126" s="3"/>
      <c r="L126" s="3"/>
    </row>
    <row r="127" spans="2:12" ht="15" customHeight="1" x14ac:dyDescent="0.2">
      <c r="G127" s="3"/>
      <c r="H127" s="3"/>
      <c r="I127" s="3"/>
      <c r="J127" s="3"/>
      <c r="K127" s="3"/>
      <c r="L127" s="3"/>
    </row>
    <row r="128" spans="2:12" ht="15" customHeight="1" x14ac:dyDescent="0.2">
      <c r="G128" s="3"/>
      <c r="H128" s="3"/>
      <c r="I128" s="3"/>
      <c r="J128" s="3"/>
      <c r="K128" s="3"/>
      <c r="L128" s="3"/>
    </row>
    <row r="129" spans="2:12" ht="15" customHeight="1" x14ac:dyDescent="0.2">
      <c r="C129" s="2"/>
      <c r="D129" s="3"/>
      <c r="E129" s="3"/>
      <c r="F129" s="3"/>
      <c r="G129" s="3"/>
      <c r="H129" s="3"/>
      <c r="I129" s="3"/>
      <c r="J129" s="3"/>
      <c r="K129" s="3"/>
      <c r="L129" s="3"/>
    </row>
    <row r="130" spans="2:12" ht="20.100000000000001" customHeight="1" x14ac:dyDescent="0.2">
      <c r="B130" s="1"/>
      <c r="C130" s="2"/>
      <c r="D130" s="3"/>
      <c r="E130" s="3"/>
      <c r="F130" s="3"/>
      <c r="G130" s="3"/>
      <c r="H130" s="3"/>
      <c r="I130" s="3"/>
      <c r="J130" s="3"/>
      <c r="K130" s="3"/>
      <c r="L130" s="3"/>
    </row>
    <row r="131" spans="2:12" ht="20.100000000000001" customHeight="1" x14ac:dyDescent="0.2">
      <c r="B131" s="15"/>
      <c r="C131" s="5"/>
      <c r="D131" s="2"/>
      <c r="E131" s="3"/>
      <c r="F131" s="3"/>
      <c r="G131" s="3"/>
      <c r="H131" s="4"/>
      <c r="I131" s="3"/>
      <c r="J131" s="3"/>
      <c r="K131" s="3"/>
      <c r="L131" s="3"/>
    </row>
    <row r="132" spans="2:12" ht="15" customHeight="1" x14ac:dyDescent="0.2">
      <c r="B132" s="15"/>
      <c r="C132" s="5"/>
      <c r="D132" s="2"/>
      <c r="E132" s="3"/>
      <c r="F132" s="3"/>
      <c r="G132" s="3"/>
      <c r="H132" s="4"/>
      <c r="I132" s="3"/>
      <c r="J132" s="3"/>
      <c r="K132" s="3"/>
      <c r="L132" s="3"/>
    </row>
    <row r="133" spans="2:12" ht="15" customHeight="1" x14ac:dyDescent="0.2">
      <c r="B133" s="1"/>
      <c r="C133" s="5"/>
      <c r="D133" s="2"/>
      <c r="E133" s="3"/>
      <c r="F133" s="3"/>
      <c r="G133" s="3"/>
      <c r="H133" s="4"/>
      <c r="I133" s="3"/>
      <c r="J133" s="3"/>
      <c r="K133" s="3"/>
      <c r="L133" s="3"/>
    </row>
    <row r="134" spans="2:12" ht="15" customHeight="1" x14ac:dyDescent="0.2">
      <c r="B134" s="1"/>
      <c r="C134" s="5"/>
      <c r="D134" s="2"/>
      <c r="E134" s="3"/>
      <c r="F134" s="3"/>
      <c r="G134" s="3"/>
      <c r="H134" s="3"/>
      <c r="I134" s="3"/>
      <c r="J134" s="3"/>
      <c r="K134" s="3"/>
      <c r="L134" s="3"/>
    </row>
    <row r="135" spans="2:12" ht="15" customHeight="1" x14ac:dyDescent="0.2">
      <c r="B135" s="1"/>
      <c r="C135" s="5"/>
      <c r="D135" s="2"/>
      <c r="E135" s="3"/>
      <c r="F135" s="3"/>
      <c r="G135" s="3"/>
      <c r="H135" s="3"/>
      <c r="I135" s="3"/>
      <c r="J135" s="3"/>
      <c r="K135" s="3"/>
      <c r="L135" s="3"/>
    </row>
    <row r="136" spans="2:12" ht="15" customHeight="1" x14ac:dyDescent="0.2">
      <c r="B136" s="1"/>
      <c r="C136" s="5"/>
      <c r="D136" s="2"/>
      <c r="E136" s="3"/>
      <c r="F136" s="3"/>
      <c r="G136" s="3"/>
      <c r="H136" s="3"/>
      <c r="I136" s="3"/>
      <c r="J136" s="3"/>
      <c r="K136" s="3"/>
      <c r="L136" s="3"/>
    </row>
    <row r="137" spans="2:12" ht="15" customHeight="1" x14ac:dyDescent="0.2">
      <c r="B137" s="1"/>
      <c r="C137" s="6"/>
      <c r="D137" s="2"/>
      <c r="E137" s="3"/>
      <c r="F137" s="3"/>
      <c r="G137" s="3"/>
      <c r="H137" s="3"/>
      <c r="I137" s="3"/>
      <c r="J137" s="3"/>
      <c r="K137" s="3"/>
      <c r="L137" s="3"/>
    </row>
    <row r="138" spans="2:12" ht="15" customHeight="1" x14ac:dyDescent="0.2">
      <c r="B138" s="1"/>
      <c r="C138" s="6"/>
      <c r="D138" s="2"/>
      <c r="E138" s="3"/>
      <c r="F138" s="3"/>
      <c r="G138" s="3"/>
      <c r="H138" s="3"/>
      <c r="I138" s="3"/>
      <c r="J138" s="3"/>
      <c r="K138" s="3"/>
      <c r="L138" s="3"/>
    </row>
    <row r="139" spans="2:12" ht="15" customHeight="1" x14ac:dyDescent="0.2">
      <c r="B139" s="1"/>
      <c r="C139" s="6"/>
      <c r="D139" s="2"/>
      <c r="E139" s="3"/>
      <c r="F139" s="3"/>
      <c r="G139" s="3"/>
      <c r="H139" s="3"/>
      <c r="I139" s="3"/>
      <c r="J139" s="3"/>
      <c r="K139" s="3"/>
      <c r="L139" s="3"/>
    </row>
    <row r="140" spans="2:12" ht="15" customHeight="1" x14ac:dyDescent="0.2">
      <c r="B140" s="1"/>
      <c r="C140" s="2"/>
      <c r="D140" s="2"/>
      <c r="E140" s="3"/>
      <c r="F140" s="3"/>
      <c r="G140" s="3"/>
      <c r="H140" s="3"/>
      <c r="I140" s="3"/>
      <c r="J140" s="3"/>
      <c r="K140" s="3"/>
      <c r="L140" s="3"/>
    </row>
    <row r="141" spans="2:12" ht="15" customHeight="1" x14ac:dyDescent="0.2">
      <c r="B141" s="1"/>
      <c r="C141" s="2"/>
      <c r="D141" s="2"/>
      <c r="E141" s="3"/>
      <c r="F141" s="3"/>
      <c r="G141" s="3"/>
      <c r="H141" s="3"/>
      <c r="I141" s="3"/>
      <c r="J141" s="3"/>
      <c r="K141" s="3"/>
      <c r="L141" s="3"/>
    </row>
    <row r="142" spans="2:12" ht="15" customHeight="1" x14ac:dyDescent="0.2">
      <c r="B142" s="1"/>
      <c r="C142" s="2"/>
      <c r="D142" s="3"/>
      <c r="E142" s="3"/>
      <c r="F142" s="16"/>
      <c r="G142" s="3"/>
      <c r="H142" s="3"/>
      <c r="I142" s="3"/>
      <c r="J142" s="3"/>
      <c r="K142" s="3"/>
      <c r="L142" s="3"/>
    </row>
    <row r="143" spans="2:12" ht="15" customHeight="1" x14ac:dyDescent="0.2">
      <c r="B143" s="1"/>
      <c r="C143" s="2"/>
      <c r="D143" s="3"/>
      <c r="E143" s="3"/>
      <c r="F143" s="3"/>
      <c r="G143" s="3"/>
      <c r="H143" s="3"/>
      <c r="I143" s="3"/>
      <c r="J143" s="3"/>
      <c r="K143" s="3"/>
      <c r="L143" s="3"/>
    </row>
    <row r="144" spans="2:12" ht="15" customHeight="1" x14ac:dyDescent="0.2">
      <c r="B144" s="1"/>
      <c r="C144" s="2"/>
      <c r="D144" s="3"/>
      <c r="E144" s="3"/>
      <c r="F144" s="3"/>
      <c r="G144" s="3"/>
      <c r="H144" s="3"/>
      <c r="I144" s="3"/>
      <c r="J144" s="3"/>
      <c r="K144" s="3"/>
      <c r="L144" s="3"/>
    </row>
    <row r="145" spans="2:12" ht="15" customHeight="1" x14ac:dyDescent="0.2">
      <c r="B145" s="1"/>
      <c r="C145" s="2"/>
      <c r="D145" s="3"/>
      <c r="E145" s="3"/>
      <c r="F145" s="3"/>
      <c r="G145" s="3"/>
      <c r="H145" s="3"/>
      <c r="I145" s="3"/>
      <c r="J145" s="3"/>
      <c r="K145" s="3"/>
      <c r="L145" s="3"/>
    </row>
    <row r="146" spans="2:12" ht="15" customHeight="1" x14ac:dyDescent="0.2">
      <c r="B146" s="1"/>
      <c r="C146" s="2"/>
      <c r="D146" s="3"/>
      <c r="E146" s="3"/>
      <c r="F146" s="3"/>
      <c r="G146" s="3"/>
      <c r="H146" s="3"/>
      <c r="I146" s="3"/>
      <c r="J146" s="3"/>
      <c r="K146" s="3"/>
      <c r="L146" s="3"/>
    </row>
    <row r="147" spans="2:12" ht="15" customHeight="1" x14ac:dyDescent="0.2">
      <c r="B147" s="1"/>
      <c r="C147" s="2"/>
      <c r="D147" s="3"/>
      <c r="E147" s="3"/>
      <c r="F147" s="3"/>
      <c r="G147" s="3"/>
      <c r="H147" s="3"/>
      <c r="I147" s="3"/>
      <c r="J147" s="3"/>
      <c r="K147" s="3"/>
      <c r="L147" s="3"/>
    </row>
    <row r="148" spans="2:12" ht="15" customHeight="1" x14ac:dyDescent="0.2">
      <c r="B148" s="1"/>
      <c r="C148" s="2"/>
      <c r="D148" s="3"/>
      <c r="E148" s="3"/>
      <c r="F148" s="3"/>
      <c r="G148" s="3"/>
      <c r="H148" s="3"/>
      <c r="I148" s="3"/>
      <c r="J148" s="3"/>
      <c r="K148" s="3"/>
      <c r="L148" s="3"/>
    </row>
    <row r="149" spans="2:12" ht="15" customHeight="1" x14ac:dyDescent="0.2">
      <c r="B149" s="1"/>
      <c r="C149" s="2"/>
      <c r="D149" s="3"/>
      <c r="E149" s="3"/>
      <c r="F149" s="3"/>
      <c r="G149" s="3"/>
      <c r="H149" s="3"/>
      <c r="I149" s="3"/>
      <c r="J149" s="3"/>
      <c r="K149" s="3"/>
      <c r="L149" s="3"/>
    </row>
    <row r="150" spans="2:12" ht="15" customHeight="1" x14ac:dyDescent="0.2">
      <c r="B150" s="1"/>
      <c r="C150" s="2"/>
      <c r="D150" s="3"/>
      <c r="E150" s="3"/>
      <c r="F150" s="3"/>
      <c r="G150" s="3"/>
      <c r="H150" s="3"/>
      <c r="I150" s="3"/>
      <c r="J150" s="3"/>
      <c r="K150" s="3"/>
      <c r="L150" s="3"/>
    </row>
    <row r="151" spans="2:12" ht="15" customHeight="1" x14ac:dyDescent="0.2">
      <c r="B151" s="1"/>
      <c r="C151" s="2"/>
      <c r="D151" s="3"/>
      <c r="E151" s="3"/>
      <c r="F151" s="3"/>
      <c r="G151" s="3"/>
      <c r="H151" s="3"/>
      <c r="I151" s="3"/>
      <c r="J151" s="3"/>
      <c r="K151" s="3"/>
      <c r="L151" s="3"/>
    </row>
    <row r="152" spans="2:12" ht="15" customHeight="1" x14ac:dyDescent="0.2">
      <c r="B152" s="1"/>
      <c r="C152" s="2"/>
      <c r="D152" s="3"/>
      <c r="E152" s="3"/>
      <c r="F152" s="3"/>
      <c r="G152" s="3"/>
      <c r="H152" s="3"/>
      <c r="I152" s="3"/>
      <c r="J152" s="3"/>
      <c r="K152" s="3"/>
      <c r="L152" s="3"/>
    </row>
    <row r="153" spans="2:12" ht="15" customHeight="1" x14ac:dyDescent="0.2">
      <c r="B153" s="1"/>
      <c r="C153" s="2"/>
      <c r="D153" s="3"/>
      <c r="E153" s="3"/>
      <c r="F153" s="3"/>
      <c r="G153" s="3"/>
      <c r="H153" s="3"/>
      <c r="I153" s="3"/>
      <c r="J153" s="3"/>
      <c r="K153" s="3"/>
      <c r="L153" s="3"/>
    </row>
    <row r="154" spans="2:12" ht="15" customHeight="1" x14ac:dyDescent="0.2">
      <c r="B154" s="1"/>
      <c r="C154" s="2"/>
      <c r="D154" s="3"/>
      <c r="E154" s="3"/>
      <c r="F154" s="3"/>
      <c r="G154" s="3"/>
      <c r="H154" s="3"/>
      <c r="I154" s="3"/>
      <c r="J154" s="3"/>
      <c r="K154" s="3"/>
      <c r="L154" s="3"/>
    </row>
    <row r="155" spans="2:12" ht="15" customHeight="1" x14ac:dyDescent="0.2">
      <c r="B155" s="1"/>
      <c r="D155" s="3"/>
      <c r="E155" s="3"/>
      <c r="F155" s="3"/>
      <c r="G155" s="3"/>
      <c r="H155" s="3"/>
      <c r="I155" s="3"/>
      <c r="J155" s="3"/>
      <c r="K155" s="3"/>
      <c r="L155" s="3"/>
    </row>
    <row r="156" spans="2:12" ht="15" customHeight="1" x14ac:dyDescent="0.2">
      <c r="B156" s="1"/>
      <c r="D156" s="3"/>
      <c r="E156" s="3"/>
      <c r="F156" s="3"/>
      <c r="G156" s="3"/>
      <c r="H156" s="3"/>
      <c r="I156" s="3"/>
      <c r="J156" s="3"/>
      <c r="K156" s="3"/>
      <c r="L156" s="3"/>
    </row>
    <row r="157" spans="2:12" ht="15" customHeight="1" x14ac:dyDescent="0.2">
      <c r="B157" s="1"/>
      <c r="D157" s="3"/>
      <c r="E157" s="3"/>
      <c r="F157" s="3"/>
      <c r="G157" s="3"/>
      <c r="H157" s="3"/>
      <c r="I157" s="3"/>
      <c r="J157" s="3"/>
      <c r="K157" s="3"/>
      <c r="L157" s="3"/>
    </row>
    <row r="158" spans="2:12" ht="15" customHeight="1" x14ac:dyDescent="0.2">
      <c r="B158" s="1"/>
      <c r="D158" s="3"/>
      <c r="E158" s="3"/>
      <c r="F158" s="3"/>
      <c r="G158" s="3"/>
      <c r="H158" s="3"/>
      <c r="I158" s="3"/>
      <c r="J158" s="3"/>
      <c r="K158" s="3"/>
      <c r="L158" s="3"/>
    </row>
    <row r="159" spans="2:12" ht="15" customHeight="1" x14ac:dyDescent="0.2">
      <c r="B159" s="1"/>
      <c r="D159" s="3"/>
      <c r="E159" s="3"/>
      <c r="F159" s="3"/>
      <c r="G159" s="3"/>
      <c r="H159" s="3"/>
      <c r="I159" s="3"/>
      <c r="J159" s="3"/>
      <c r="K159" s="3"/>
      <c r="L159" s="3"/>
    </row>
    <row r="160" spans="2:12" ht="15" customHeight="1" x14ac:dyDescent="0.2">
      <c r="B160" s="1"/>
      <c r="D160" s="3"/>
      <c r="E160" s="3"/>
      <c r="F160" s="3"/>
      <c r="G160" s="3"/>
      <c r="H160" s="3"/>
      <c r="I160" s="3"/>
      <c r="J160" s="3"/>
      <c r="K160" s="3"/>
      <c r="L160" s="3"/>
    </row>
    <row r="161" spans="2:12" ht="15" customHeight="1" x14ac:dyDescent="0.2">
      <c r="D161" s="3"/>
      <c r="E161" s="3"/>
      <c r="F161" s="3"/>
      <c r="G161" s="3"/>
      <c r="H161" s="3"/>
      <c r="I161" s="3"/>
      <c r="J161" s="3"/>
      <c r="K161" s="3"/>
      <c r="L161" s="3"/>
    </row>
    <row r="162" spans="2:12" ht="15" customHeight="1" x14ac:dyDescent="0.2">
      <c r="B162" s="1"/>
      <c r="D162" s="3"/>
      <c r="E162" s="3"/>
      <c r="F162" s="3"/>
      <c r="G162" s="3"/>
      <c r="H162" s="3"/>
      <c r="I162" s="3"/>
      <c r="J162" s="3"/>
      <c r="K162" s="3"/>
      <c r="L162" s="3"/>
    </row>
    <row r="163" spans="2:12" ht="15" customHeight="1" x14ac:dyDescent="0.2">
      <c r="B163" s="1"/>
      <c r="H163" s="3"/>
    </row>
    <row r="164" spans="2:12" ht="15" customHeight="1" x14ac:dyDescent="0.2">
      <c r="B164" s="1"/>
      <c r="H164" s="3"/>
    </row>
    <row r="165" spans="2:12" ht="15" customHeight="1" x14ac:dyDescent="0.2">
      <c r="H165" s="3"/>
    </row>
    <row r="166" spans="2:12" ht="15" customHeight="1" x14ac:dyDescent="0.2">
      <c r="H166" s="16"/>
    </row>
    <row r="167" spans="2:12" ht="15" customHeight="1" x14ac:dyDescent="0.2">
      <c r="B167" s="12"/>
    </row>
    <row r="168" spans="2:12" ht="15" customHeight="1" x14ac:dyDescent="0.2"/>
  </sheetData>
  <sheetProtection password="C630" sheet="1" objects="1" scenarios="1"/>
  <autoFilter ref="F18:F56">
    <filterColumn colId="0">
      <colorFilter dxfId="0"/>
    </filterColumn>
  </autoFilter>
  <phoneticPr fontId="0" type="noConversion"/>
  <printOptions horizontalCentered="1"/>
  <pageMargins left="0.78740157480314965" right="0.78740157480314965" top="0.78740157480314965" bottom="0.78740157480314965" header="0" footer="0"/>
  <pageSetup paperSize="9" orientation="portrait" r:id="rId1"/>
  <headerFooter alignWithMargins="0">
    <oddFooter>Stránka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Nabídka</vt:lpstr>
      <vt:lpstr>Nabídka!Oblast_tisku</vt:lpstr>
    </vt:vector>
  </TitlesOfParts>
  <Company>BKS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MikesR</dc:creator>
  <cp:lastModifiedBy>Opatrný Václav</cp:lastModifiedBy>
  <cp:revision/>
  <cp:lastPrinted>2018-09-18T11:44:54Z</cp:lastPrinted>
  <dcterms:created xsi:type="dcterms:W3CDTF">2005-06-21T05:59:49Z</dcterms:created>
  <dcterms:modified xsi:type="dcterms:W3CDTF">2018-09-21T07:16:41Z</dcterms:modified>
</cp:coreProperties>
</file>