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nna_práce/ZZS SK/2025/VZRM/Rukavice/ZD/"/>
    </mc:Choice>
  </mc:AlternateContent>
  <xr:revisionPtr revIDLastSave="0" documentId="13_ncr:1_{654E36E4-DC14-A645-B62C-0079BF37C4E1}" xr6:coauthVersionLast="47" xr6:coauthVersionMax="47" xr10:uidLastSave="{00000000-0000-0000-0000-000000000000}"/>
  <bookViews>
    <workbookView xWindow="29400" yWindow="0" windowWidth="38400" windowHeight="216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5" i="1"/>
  <c r="F6" i="1"/>
  <c r="E6" i="1"/>
  <c r="E4" i="1"/>
  <c r="F4" i="1" s="1"/>
  <c r="E3" i="1"/>
  <c r="F3" i="1" s="1"/>
  <c r="E5" i="1"/>
  <c r="G5" i="1" s="1"/>
  <c r="E2" i="1"/>
  <c r="G2" i="1" s="1"/>
  <c r="G4" i="1" l="1"/>
  <c r="G3" i="1"/>
  <c r="F2" i="1"/>
</calcChain>
</file>

<file path=xl/sharedStrings.xml><?xml version="1.0" encoding="utf-8"?>
<sst xmlns="http://schemas.openxmlformats.org/spreadsheetml/2006/main" count="19" uniqueCount="19">
  <si>
    <t>P. Č.</t>
  </si>
  <si>
    <t>POLOŽKA</t>
  </si>
  <si>
    <t>1.</t>
  </si>
  <si>
    <t>2.</t>
  </si>
  <si>
    <t>3.</t>
  </si>
  <si>
    <t>UPOZORNĚNÍ:  Dodavatel odpovídá za kontrolu funkčnosti nastavených vzorců v tabulce.</t>
  </si>
  <si>
    <t>Vyšetřovací jednorázové rukavice velikosti S</t>
  </si>
  <si>
    <t>Vyšetřovací jednorázové rukavice velikosti M</t>
  </si>
  <si>
    <t>Vyšetřovací jednorázové rukavice velikosti L</t>
  </si>
  <si>
    <t>4.</t>
  </si>
  <si>
    <t>Vyšetřovací jednorázové rukavice velikosti XL</t>
  </si>
  <si>
    <t>CENA ZA ODHADOVANÝ POČET KS S DPH / ROK</t>
  </si>
  <si>
    <t>ODHADOVANÝ POČET KS / ROK*</t>
  </si>
  <si>
    <t>DPH V KČ</t>
  </si>
  <si>
    <t>* Dodavatel doplní pouze žlutě označené části tabulky.</t>
  </si>
  <si>
    <t>CENA**</t>
  </si>
  <si>
    <t>CENA ZA 1 KS BEZ DPH</t>
  </si>
  <si>
    <t>CENA ZA POŽADOVANÝ POČET KS BEZ DPH / ROK</t>
  </si>
  <si>
    <t>** Uvedená cena je konečná a musí zahrnovat veškeré náklady spojené s předmětem plnění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</si>
</sst>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vertical="center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Layout" zoomScaleNormal="100" workbookViewId="0">
      <selection activeCell="C18" sqref="C18"/>
    </sheetView>
  </sheetViews>
  <sheetFormatPr baseColWidth="10" defaultColWidth="9.1640625" defaultRowHeight="20" customHeight="1" x14ac:dyDescent="0.2"/>
  <cols>
    <col min="1" max="1" width="5.1640625" style="4" customWidth="1"/>
    <col min="2" max="2" width="39.6640625" style="2" customWidth="1"/>
    <col min="3" max="3" width="15" style="2" customWidth="1"/>
    <col min="4" max="4" width="11.5" style="2" customWidth="1"/>
    <col min="5" max="5" width="18.5" style="2" customWidth="1"/>
    <col min="6" max="6" width="14.6640625" style="2" customWidth="1"/>
    <col min="7" max="7" width="16.33203125" style="2" customWidth="1"/>
    <col min="8" max="8" width="9.1640625" style="2" customWidth="1"/>
    <col min="9" max="9" width="10.5" style="2" bestFit="1" customWidth="1"/>
    <col min="10" max="10" width="12.1640625" style="2" customWidth="1"/>
    <col min="11" max="11" width="9.1640625" style="2" customWidth="1"/>
    <col min="12" max="16384" width="9.1640625" style="2"/>
  </cols>
  <sheetData>
    <row r="1" spans="1:10" s="1" customFormat="1" ht="56.25" customHeight="1" x14ac:dyDescent="0.2">
      <c r="A1" s="7" t="s">
        <v>0</v>
      </c>
      <c r="B1" s="7" t="s">
        <v>1</v>
      </c>
      <c r="C1" s="8" t="s">
        <v>12</v>
      </c>
      <c r="D1" s="30" t="s">
        <v>16</v>
      </c>
      <c r="E1" s="30" t="s">
        <v>17</v>
      </c>
      <c r="F1" s="30" t="s">
        <v>13</v>
      </c>
      <c r="G1" s="31" t="s">
        <v>11</v>
      </c>
    </row>
    <row r="2" spans="1:10" s="1" customFormat="1" ht="55.5" customHeight="1" x14ac:dyDescent="0.2">
      <c r="A2" s="11" t="s">
        <v>2</v>
      </c>
      <c r="B2" s="28" t="s">
        <v>6</v>
      </c>
      <c r="C2" s="25">
        <v>100000</v>
      </c>
      <c r="D2" s="13"/>
      <c r="E2" s="29">
        <f>IF(C2="kpl.", D2, D2*C2)</f>
        <v>0</v>
      </c>
      <c r="F2" s="17">
        <f>E2*0.21</f>
        <v>0</v>
      </c>
      <c r="G2" s="18">
        <f>E2*1.21</f>
        <v>0</v>
      </c>
    </row>
    <row r="3" spans="1:10" s="1" customFormat="1" ht="55.5" customHeight="1" x14ac:dyDescent="0.2">
      <c r="A3" s="12" t="s">
        <v>3</v>
      </c>
      <c r="B3" s="23" t="s">
        <v>7</v>
      </c>
      <c r="C3" s="26">
        <v>250000</v>
      </c>
      <c r="D3" s="14"/>
      <c r="E3" s="16">
        <f t="shared" ref="E3:E5" si="0">IF(C3="kpl.", D3, D3*C3)</f>
        <v>0</v>
      </c>
      <c r="F3" s="17">
        <f t="shared" ref="F3:F5" si="1">E3*0.21</f>
        <v>0</v>
      </c>
      <c r="G3" s="18">
        <f t="shared" ref="G3:G5" si="2">E3*1.21</f>
        <v>0</v>
      </c>
    </row>
    <row r="4" spans="1:10" s="1" customFormat="1" ht="55.5" customHeight="1" x14ac:dyDescent="0.2">
      <c r="A4" s="24" t="s">
        <v>4</v>
      </c>
      <c r="B4" s="23" t="s">
        <v>8</v>
      </c>
      <c r="C4" s="26">
        <v>250000</v>
      </c>
      <c r="D4" s="14"/>
      <c r="E4" s="16">
        <f t="shared" ref="E4" si="3">IF(C4="kpl.", D4, D4*C4)</f>
        <v>0</v>
      </c>
      <c r="F4" s="17">
        <f t="shared" ref="F4" si="4">E4*0.21</f>
        <v>0</v>
      </c>
      <c r="G4" s="18">
        <f t="shared" ref="G4" si="5">E4*1.21</f>
        <v>0</v>
      </c>
    </row>
    <row r="5" spans="1:10" ht="55.5" customHeight="1" x14ac:dyDescent="0.2">
      <c r="A5" s="9" t="s">
        <v>9</v>
      </c>
      <c r="B5" s="23" t="s">
        <v>10</v>
      </c>
      <c r="C5" s="27">
        <v>250000</v>
      </c>
      <c r="D5" s="15"/>
      <c r="E5" s="16">
        <f t="shared" si="0"/>
        <v>0</v>
      </c>
      <c r="F5" s="17">
        <f>E5*0.21</f>
        <v>0</v>
      </c>
      <c r="G5" s="18">
        <f t="shared" si="2"/>
        <v>0</v>
      </c>
    </row>
    <row r="6" spans="1:10" s="3" customFormat="1" ht="32.25" customHeight="1" x14ac:dyDescent="0.15">
      <c r="A6" s="20" t="s">
        <v>15</v>
      </c>
      <c r="B6" s="21"/>
      <c r="C6" s="21"/>
      <c r="D6" s="22"/>
      <c r="E6" s="10">
        <f>SUM(E2:E5)</f>
        <v>0</v>
      </c>
      <c r="F6" s="10">
        <f>SUM(F2:F5)</f>
        <v>0</v>
      </c>
      <c r="G6" s="10">
        <f>SUM(G2:G5)</f>
        <v>0</v>
      </c>
      <c r="H6" s="2"/>
      <c r="I6" s="2"/>
      <c r="J6" s="2"/>
    </row>
    <row r="7" spans="1:10" ht="20" customHeight="1" x14ac:dyDescent="0.15">
      <c r="A7" s="19" t="s">
        <v>14</v>
      </c>
      <c r="B7" s="19"/>
      <c r="C7" s="19"/>
      <c r="D7" s="19"/>
      <c r="E7" s="19"/>
    </row>
    <row r="8" spans="1:10" ht="20" customHeight="1" x14ac:dyDescent="0.15">
      <c r="A8" s="19" t="s">
        <v>18</v>
      </c>
      <c r="B8" s="19"/>
      <c r="C8" s="19"/>
      <c r="D8" s="19"/>
      <c r="E8" s="19"/>
    </row>
    <row r="9" spans="1:10" ht="20" customHeight="1" x14ac:dyDescent="0.15">
      <c r="A9" s="6"/>
    </row>
    <row r="10" spans="1:10" ht="20" customHeight="1" x14ac:dyDescent="0.15">
      <c r="A10" s="6" t="s">
        <v>5</v>
      </c>
    </row>
    <row r="11" spans="1:10" ht="20" customHeight="1" x14ac:dyDescent="0.15">
      <c r="A11" s="6"/>
    </row>
    <row r="12" spans="1:10" ht="20" customHeight="1" x14ac:dyDescent="0.15">
      <c r="A12" s="6"/>
    </row>
    <row r="13" spans="1:10" ht="20" customHeight="1" x14ac:dyDescent="0.15">
      <c r="A13" s="6"/>
    </row>
    <row r="14" spans="1:10" ht="20" customHeight="1" x14ac:dyDescent="0.15">
      <c r="A14" s="6"/>
    </row>
    <row r="15" spans="1:10" ht="20" customHeight="1" x14ac:dyDescent="0.15">
      <c r="A15" s="6"/>
    </row>
    <row r="16" spans="1:10" ht="20" customHeight="1" x14ac:dyDescent="0.15">
      <c r="A16" s="6"/>
    </row>
    <row r="17" spans="1:5" ht="20" customHeight="1" x14ac:dyDescent="0.15">
      <c r="A17" s="6"/>
    </row>
    <row r="18" spans="1:5" ht="20" customHeight="1" x14ac:dyDescent="0.15">
      <c r="A18" s="6"/>
    </row>
    <row r="19" spans="1:5" ht="20" customHeight="1" x14ac:dyDescent="0.15">
      <c r="A19" s="6"/>
    </row>
    <row r="20" spans="1:5" ht="20" customHeight="1" x14ac:dyDescent="0.15">
      <c r="A20" s="6"/>
    </row>
    <row r="23" spans="1:5" ht="20" customHeight="1" x14ac:dyDescent="0.2">
      <c r="D23" s="5"/>
      <c r="E23" s="5"/>
    </row>
    <row r="24" spans="1:5" ht="20" customHeight="1" x14ac:dyDescent="0.2">
      <c r="D24" s="5"/>
      <c r="E24" s="5"/>
    </row>
    <row r="25" spans="1:5" ht="20" customHeight="1" x14ac:dyDescent="0.2">
      <c r="D25" s="5"/>
      <c r="E25" s="5"/>
    </row>
  </sheetData>
  <mergeCells count="3">
    <mergeCell ref="A7:E7"/>
    <mergeCell ref="A8:E8"/>
    <mergeCell ref="A6:D6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&amp;C&amp;12
&amp;"Arial,Tučné"CENOVÁ KALKULACE&amp;"Arial,Obyčejné"
Vyšetřovací jednorázové rukavice&amp;R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Brožová Anna</cp:lastModifiedBy>
  <cp:lastPrinted>2024-02-06T08:28:40Z</cp:lastPrinted>
  <dcterms:created xsi:type="dcterms:W3CDTF">2021-10-28T14:25:28Z</dcterms:created>
  <dcterms:modified xsi:type="dcterms:W3CDTF">2025-02-08T00:30:01Z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