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U:\EKONOM\Výběrová řízení škola od 2016\VŘ 2024\UZ_Inovace_2024.2025\UZ_INOV_2425_Hydroponie\"/>
    </mc:Choice>
  </mc:AlternateContent>
  <xr:revisionPtr revIDLastSave="0" documentId="13_ncr:1_{9F550DF4-EBEC-4DF7-BFB3-5D2E590AE3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H10" i="1" s="1"/>
  <c r="G9" i="1"/>
  <c r="H9" i="1" s="1"/>
  <c r="G8" i="1"/>
  <c r="G11" i="1" l="1"/>
  <c r="H8" i="1"/>
  <c r="H11" i="1" s="1"/>
</calcChain>
</file>

<file path=xl/sharedStrings.xml><?xml version="1.0" encoding="utf-8"?>
<sst xmlns="http://schemas.openxmlformats.org/spreadsheetml/2006/main" count="17" uniqueCount="17">
  <si>
    <t>Množství v ks</t>
  </si>
  <si>
    <t>Název nabízené učební pomůcky</t>
  </si>
  <si>
    <t>Jednotková cena v Kč bez DPH</t>
  </si>
  <si>
    <t>Celková nabídková cena v Kč vč. DPH</t>
  </si>
  <si>
    <t>Celková nabídková cena v Kč bez DPH</t>
  </si>
  <si>
    <t>Technická specifikace nabízené učební pomůcky, Minimální  parametry:</t>
  </si>
  <si>
    <t>Celková nabídková cena</t>
  </si>
  <si>
    <t>Název požadované pomůcky</t>
  </si>
  <si>
    <t>Technická specifikace požadované pomůcky Minimální požadované parametry:</t>
  </si>
  <si>
    <t>Příloha č. 5 – Specifikace předmětu plnění a položkový rozpočet</t>
  </si>
  <si>
    <t>Hydroponická zahradní laboratoř na VOŠ a SZeŠ Benešov</t>
  </si>
  <si>
    <t xml:space="preserve">Pěstební konstrukce pro hydroponické záhony </t>
  </si>
  <si>
    <t xml:space="preserve">Výukový SW pro ekologické pěstování rostlin - hydroponie  </t>
  </si>
  <si>
    <t xml:space="preserve">Interaktivní a monitorovací řídící jednotky pro experimentální a badatelské činnosti žáků při ekologickém pěstování rostlin </t>
  </si>
  <si>
    <t>•	- minimálně pro 80 oddělených a vyjímatelných pěstebních pozic 
•	- snadná dostupnost a prezentace kořenového systému
•	- plně uzavíratelná a zamykatelná
•	- vyměnitelné a nastavitelné osvětlení
•	- bezpečnostní uchycení kde zdi
•	- s přípravou k připevnění na pozemní stojan s kolečky
•	- oddělený prostor pro provozní kapaliny a další látky z důvodu bezpečnosti
•	- bez nutnosti napojení přívodu vody
•	- s možností  propojení na dodávaný hardware
•	- cena za 1ks pěstební konstrukce nesmí přesáhnout částku 40.000,-Kč s DPH</t>
  </si>
  <si>
    <t>•	- zaměřený na žáky základních a studenty středních škol
•	- cloudové řešení (prioritně využít  z-ware.cz/ bakalari.cz pro kompatibilitu se stávajícími systémy)
•	- výukové materiály popisující jednotlivé metody hydroponického pěstování rostlin = aeroponiie; hydroponie,  
  akvaponie
•	- interní textové, obrazové a video vzdělávací podklady
•	- odkazující textové, obrazové a video vzdělávací podklady
•	- stálá on-line komunikace s řídící jednotkou prostřednictvím internetu
•	- možnost meziškolního a skupinového porovnání výsledků naměřených hodnot
•	- cena za 1ks SW nesmí přesáhnout částku 40.000,-Kč s DPH</t>
  </si>
  <si>
    <t>•	- cloudové řešení (viz. výše); internet věcí
•	- stálá on-line komunikace prostřednictvím mobilního internetu
•	- vodní rezervoár s minimálním objemem 10 litrů a kontinuálním měřením množství vody
•	- časově i objemově nastavitelný zavlažovací systém
•	- peristaltické čerpadlo - automatické i jednorázové nastavení dávkování hnojiv
•	- pH metr - automatické udržování optimálního pH vodního roztoku i jednorázové nastavení dávkování
•	- EC metr - automatické udržování optimálního poměru hnojiv ve vodním roztoku i jednorázové nastavení dávkování
•	- teploměr pro vzdušné prostředí
•	- vlhkoměr pro vzdušné prostředí
•	- manuálně a softwarově nastavitelná intenzita osvětlení pěstebních ploch
•	- možnost výměny spektrální vlnové délky osvětlení
•	- cena za 1ks ŘJ nesmí přesáhnout částku 40.000,-Kč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</si>
</sst>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4" fontId="4" fillId="0" borderId="9" xfId="0" applyNumberFormat="1" applyFont="1" applyBorder="1" applyAlignment="1">
      <alignment vertical="center"/>
    </xf>
    <xf numFmtId="44" fontId="2" fillId="0" borderId="10" xfId="0" applyNumberFormat="1" applyFont="1" applyBorder="1" applyAlignment="1">
      <alignment vertical="center"/>
    </xf>
    <xf numFmtId="0" fontId="2" fillId="2" borderId="6" xfId="0" applyFont="1" applyFill="1" applyBorder="1"/>
    <xf numFmtId="0" fontId="2" fillId="2" borderId="1" xfId="0" applyFont="1" applyFill="1" applyBorder="1"/>
    <xf numFmtId="44" fontId="2" fillId="2" borderId="1" xfId="1" applyFont="1" applyFill="1" applyBorder="1" applyAlignment="1">
      <alignment horizontal="center" vertical="center"/>
    </xf>
    <xf numFmtId="0" fontId="2" fillId="0" borderId="0" xfId="0" applyFont="1"/>
    <xf numFmtId="0" fontId="5" fillId="0" borderId="8" xfId="0" applyFont="1" applyBorder="1" applyAlignment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part3.RQ1AYMFF.GIzhbx36@zemsbn.cz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916940</xdr:colOff>
      <xdr:row>5</xdr:row>
      <xdr:rowOff>43815</xdr:rowOff>
    </xdr:to>
    <xdr:pic>
      <xdr:nvPicPr>
        <xdr:cNvPr id="2" name="Obrázek 1" descr="LOGO">
          <a:extLst>
            <a:ext uri="{FF2B5EF4-FFF2-40B4-BE49-F238E27FC236}">
              <a16:creationId xmlns:a16="http://schemas.microsoft.com/office/drawing/2014/main" id="{08816770-7BC0-5349-0714-51DC16EDF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64715" cy="80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showGridLines="0" tabSelected="1" topLeftCell="A9" zoomScale="70" zoomScaleNormal="70" zoomScaleSheetLayoutView="70" workbookViewId="0">
      <selection activeCell="F8" sqref="F8"/>
    </sheetView>
  </sheetViews>
  <sheetFormatPr defaultRowHeight="14.4" x14ac:dyDescent="0.3"/>
  <cols>
    <col min="1" max="1" width="18.6640625" customWidth="1"/>
    <col min="2" max="2" width="73.6640625" customWidth="1"/>
    <col min="4" max="4" width="18.6640625" customWidth="1"/>
    <col min="5" max="5" width="73.6640625" customWidth="1"/>
    <col min="6" max="8" width="15.6640625" customWidth="1"/>
  </cols>
  <sheetData>
    <row r="1" spans="1:8" x14ac:dyDescent="0.3">
      <c r="A1" s="1" t="s">
        <v>9</v>
      </c>
    </row>
    <row r="4" spans="1:8" x14ac:dyDescent="0.3">
      <c r="C4" s="16" t="s">
        <v>10</v>
      </c>
    </row>
    <row r="6" spans="1:8" ht="15" thickBot="1" x14ac:dyDescent="0.35"/>
    <row r="7" spans="1:8" ht="54.75" customHeight="1" thickTop="1" x14ac:dyDescent="0.3">
      <c r="A7" s="2" t="s">
        <v>7</v>
      </c>
      <c r="B7" s="2" t="s">
        <v>8</v>
      </c>
      <c r="C7" s="4" t="s">
        <v>0</v>
      </c>
      <c r="D7" s="6" t="s">
        <v>1</v>
      </c>
      <c r="E7" s="7" t="s">
        <v>5</v>
      </c>
      <c r="F7" s="7" t="s">
        <v>2</v>
      </c>
      <c r="G7" s="7" t="s">
        <v>4</v>
      </c>
      <c r="H7" s="8" t="s">
        <v>3</v>
      </c>
    </row>
    <row r="8" spans="1:8" ht="166.2" customHeight="1" x14ac:dyDescent="0.3">
      <c r="A8" s="2" t="s">
        <v>12</v>
      </c>
      <c r="B8" s="10" t="s">
        <v>15</v>
      </c>
      <c r="C8" s="5">
        <v>5</v>
      </c>
      <c r="D8" s="13"/>
      <c r="E8" s="14"/>
      <c r="F8" s="15">
        <v>0</v>
      </c>
      <c r="G8" s="3">
        <f t="shared" ref="G8:G10" si="0">C8*F8</f>
        <v>0</v>
      </c>
      <c r="H8" s="9">
        <f t="shared" ref="H8:H10" si="1">G8*1.21</f>
        <v>0</v>
      </c>
    </row>
    <row r="9" spans="1:8" ht="226.2" customHeight="1" x14ac:dyDescent="0.3">
      <c r="A9" s="2" t="s">
        <v>13</v>
      </c>
      <c r="B9" s="10" t="s">
        <v>16</v>
      </c>
      <c r="C9" s="5">
        <v>5</v>
      </c>
      <c r="D9" s="13"/>
      <c r="E9" s="14"/>
      <c r="F9" s="15">
        <v>0</v>
      </c>
      <c r="G9" s="3">
        <f t="shared" si="0"/>
        <v>0</v>
      </c>
      <c r="H9" s="9">
        <f t="shared" si="1"/>
        <v>0</v>
      </c>
    </row>
    <row r="10" spans="1:8" ht="150.6" customHeight="1" thickBot="1" x14ac:dyDescent="0.35">
      <c r="A10" s="2" t="s">
        <v>11</v>
      </c>
      <c r="B10" s="10" t="s">
        <v>14</v>
      </c>
      <c r="C10" s="5">
        <v>5</v>
      </c>
      <c r="D10" s="13"/>
      <c r="E10" s="14"/>
      <c r="F10" s="15">
        <v>0</v>
      </c>
      <c r="G10" s="3">
        <f t="shared" si="0"/>
        <v>0</v>
      </c>
      <c r="H10" s="9">
        <f t="shared" si="1"/>
        <v>0</v>
      </c>
    </row>
    <row r="11" spans="1:8" ht="29.1" customHeight="1" thickTop="1" thickBot="1" x14ac:dyDescent="0.35">
      <c r="E11" s="17" t="s">
        <v>6</v>
      </c>
      <c r="F11" s="17"/>
      <c r="G11" s="11">
        <f>SUM(G8:G10)</f>
        <v>0</v>
      </c>
      <c r="H11" s="12">
        <f>SUM(H8:H10)</f>
        <v>0</v>
      </c>
    </row>
    <row r="12" spans="1:8" ht="15" thickTop="1" x14ac:dyDescent="0.3"/>
  </sheetData>
  <mergeCells count="1">
    <mergeCell ref="E11:F11"/>
  </mergeCells>
  <pageMargins left="0.7" right="0.7" top="0.75" bottom="0.75" header="0.3" footer="0.3"/>
  <pageSetup paperSize="9" scale="5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Věra Urbanová</cp:lastModifiedBy>
  <cp:lastPrinted>2024-11-28T07:02:07Z</cp:lastPrinted>
  <dcterms:created xsi:type="dcterms:W3CDTF">2015-06-05T18:19:34Z</dcterms:created>
  <dcterms:modified xsi:type="dcterms:W3CDTF">2024-11-28T07:02:15Z</dcterms:modified>
</cp:coreProperties>
</file>