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VZ 2024\Zavádění inovativních metod - Nymburk\5_Finál ZD\Nová složka\"/>
    </mc:Choice>
  </mc:AlternateContent>
  <xr:revisionPtr revIDLastSave="0" documentId="8_{EE6B2D27-B95A-4B0A-8A38-CE61B1AF80EB}" xr6:coauthVersionLast="47" xr6:coauthVersionMax="47" xr10:uidLastSave="{00000000-0000-0000-0000-000000000000}"/>
  <bookViews>
    <workbookView xWindow="15" yWindow="615" windowWidth="28785" windowHeight="155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5" i="1"/>
  <c r="G5" i="1" s="1"/>
  <c r="F8" i="1"/>
  <c r="G8" i="1" s="1"/>
  <c r="F6" i="1" l="1"/>
  <c r="G6" i="1" s="1"/>
  <c r="F7" i="1"/>
  <c r="G7" i="1" s="1"/>
  <c r="F9" i="1"/>
  <c r="G9" i="1" s="1"/>
  <c r="F4" i="1" l="1"/>
  <c r="G4" i="1" l="1"/>
  <c r="G11" i="1" s="1"/>
  <c r="F11" i="1"/>
</calcChain>
</file>

<file path=xl/sharedStrings.xml><?xml version="1.0" encoding="utf-8"?>
<sst xmlns="http://schemas.openxmlformats.org/spreadsheetml/2006/main" count="25" uniqueCount="20">
  <si>
    <t>Zavádění inovativních metod do výuky SOŠ a SOU Nymburk</t>
  </si>
  <si>
    <t>počet
ks</t>
  </si>
  <si>
    <t>cena za ks
bez DPH</t>
  </si>
  <si>
    <t>cena
bez DPH</t>
  </si>
  <si>
    <t>cena 
s DPH</t>
  </si>
  <si>
    <t>Celková cena</t>
  </si>
  <si>
    <t>1. Vrtačko-frézka včetně digitálního odměřováním 2os</t>
  </si>
  <si>
    <t>2. Frézka na kov</t>
  </si>
  <si>
    <t>3. Soustruh na kov s digitálním odměřováním</t>
  </si>
  <si>
    <t>4. Sloupová vrtačka</t>
  </si>
  <si>
    <t>5. Sloupová převodová vrtačka</t>
  </si>
  <si>
    <t>6. Nástrojová frézka</t>
  </si>
  <si>
    <t>7. Kombinovaná pásová a kotoučová bruska</t>
  </si>
  <si>
    <t>Vrtačko-frézka včetně digitálního odměřováním 2os
Frézka na kov
Soustruh na kov s digitálním odměřováním
Sloupová vrtačka
Sloupová převodová vrtačka
Nástrojová frézka
Kombinovaná pásová a kotoučová bruska</t>
  </si>
  <si>
    <t xml:space="preserve">Název nabízeného výrobku </t>
  </si>
  <si>
    <t>V souladu s čl. 10 zadávací dokumentace dodavatel vyplní tabulku.</t>
  </si>
  <si>
    <t>Výrobek</t>
  </si>
  <si>
    <t>investice</t>
  </si>
  <si>
    <t>neinvestice</t>
  </si>
  <si>
    <r>
      <t xml:space="preserve">Dodavatel vyplní ve sloupci </t>
    </r>
    <r>
      <rPr>
        <i/>
        <sz val="11"/>
        <rFont val="Calibri"/>
        <family val="2"/>
        <charset val="238"/>
        <scheme val="minor"/>
      </rPr>
      <t xml:space="preserve">"C" název nabízeného výrobku.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</si>
</sst>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3" fillId="0" borderId="10" xfId="0" applyFont="1" applyBorder="1"/>
    <xf numFmtId="0" fontId="0" fillId="0" borderId="11" xfId="0" applyBorder="1" applyAlignment="1">
      <alignment horizontal="center" vertical="center"/>
    </xf>
    <xf numFmtId="44" fontId="0" fillId="0" borderId="12" xfId="1" applyFont="1" applyBorder="1" applyProtection="1">
      <protection locked="0"/>
    </xf>
    <xf numFmtId="44" fontId="0" fillId="0" borderId="13" xfId="1" applyFont="1" applyBorder="1" applyProtection="1">
      <protection locked="0"/>
    </xf>
    <xf numFmtId="0" fontId="3" fillId="0" borderId="14" xfId="0" applyFont="1" applyBorder="1"/>
    <xf numFmtId="0" fontId="0" fillId="0" borderId="12" xfId="0" applyBorder="1" applyAlignment="1">
      <alignment horizontal="center" vertical="center"/>
    </xf>
    <xf numFmtId="0" fontId="4" fillId="0" borderId="7" xfId="0" applyFont="1" applyBorder="1"/>
    <xf numFmtId="0" fontId="5" fillId="0" borderId="8" xfId="0" applyFont="1" applyBorder="1"/>
    <xf numFmtId="44" fontId="5" fillId="0" borderId="8" xfId="0" applyNumberFormat="1" applyFont="1" applyBorder="1"/>
    <xf numFmtId="44" fontId="2" fillId="0" borderId="8" xfId="1" applyFont="1" applyBorder="1" applyAlignment="1"/>
    <xf numFmtId="44" fontId="2" fillId="0" borderId="9" xfId="1" applyFont="1" applyBorder="1"/>
    <xf numFmtId="0" fontId="3" fillId="0" borderId="12" xfId="0" applyFont="1" applyBorder="1"/>
    <xf numFmtId="44" fontId="0" fillId="0" borderId="16" xfId="1" applyFont="1" applyBorder="1" applyProtection="1">
      <protection locked="0"/>
    </xf>
    <xf numFmtId="0" fontId="0" fillId="2" borderId="15" xfId="0" applyFill="1" applyBorder="1" applyAlignment="1">
      <alignment horizontal="center" wrapText="1"/>
    </xf>
    <xf numFmtId="0" fontId="3" fillId="0" borderId="17" xfId="0" applyFont="1" applyBorder="1"/>
    <xf numFmtId="0" fontId="0" fillId="0" borderId="16" xfId="0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18" xfId="0" applyFont="1" applyBorder="1"/>
    <xf numFmtId="0" fontId="3" fillId="0" borderId="0" xfId="0" applyFont="1"/>
    <xf numFmtId="0" fontId="0" fillId="2" borderId="18" xfId="0" applyFill="1" applyBorder="1" applyAlignment="1">
      <alignment horizontal="center"/>
    </xf>
    <xf numFmtId="0" fontId="0" fillId="2" borderId="18" xfId="0" applyFill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0" borderId="6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14" sqref="A14"/>
    </sheetView>
  </sheetViews>
  <sheetFormatPr defaultRowHeight="15" x14ac:dyDescent="0.25"/>
  <cols>
    <col min="1" max="1" width="49.5703125" customWidth="1"/>
    <col min="2" max="2" width="16.42578125" customWidth="1"/>
    <col min="3" max="3" width="47" customWidth="1"/>
    <col min="4" max="7" width="16.140625" customWidth="1"/>
  </cols>
  <sheetData>
    <row r="1" spans="1:7" ht="18.75" x14ac:dyDescent="0.3">
      <c r="A1" s="31" t="s">
        <v>0</v>
      </c>
      <c r="B1" s="32"/>
      <c r="C1" s="32"/>
      <c r="D1" s="33"/>
      <c r="E1" s="33"/>
      <c r="F1" s="33"/>
      <c r="G1" s="34"/>
    </row>
    <row r="2" spans="1:7" ht="149.25" customHeight="1" thickBot="1" x14ac:dyDescent="0.35">
      <c r="A2" s="35" t="s">
        <v>13</v>
      </c>
      <c r="B2" s="36"/>
      <c r="C2" s="36"/>
      <c r="D2" s="37"/>
      <c r="E2" s="37"/>
      <c r="F2" s="37"/>
      <c r="G2" s="38"/>
    </row>
    <row r="3" spans="1:7" ht="30.75" thickBot="1" x14ac:dyDescent="0.3">
      <c r="A3" s="1" t="s">
        <v>16</v>
      </c>
      <c r="B3" s="26"/>
      <c r="C3" s="25" t="s">
        <v>14</v>
      </c>
      <c r="D3" s="2" t="s">
        <v>1</v>
      </c>
      <c r="E3" s="17" t="s">
        <v>2</v>
      </c>
      <c r="F3" s="2" t="s">
        <v>3</v>
      </c>
      <c r="G3" s="3" t="s">
        <v>4</v>
      </c>
    </row>
    <row r="4" spans="1:7" x14ac:dyDescent="0.25">
      <c r="A4" s="4" t="s">
        <v>6</v>
      </c>
      <c r="B4" s="27" t="s">
        <v>17</v>
      </c>
      <c r="C4" s="20"/>
      <c r="D4" s="5">
        <v>2</v>
      </c>
      <c r="E4" s="16">
        <v>0</v>
      </c>
      <c r="F4" s="6">
        <f>D4*E4</f>
        <v>0</v>
      </c>
      <c r="G4" s="7">
        <f>F4*1.21</f>
        <v>0</v>
      </c>
    </row>
    <row r="5" spans="1:7" x14ac:dyDescent="0.25">
      <c r="A5" s="18" t="s">
        <v>7</v>
      </c>
      <c r="B5" s="28" t="s">
        <v>17</v>
      </c>
      <c r="C5" s="21"/>
      <c r="D5" s="19">
        <v>1</v>
      </c>
      <c r="E5" s="16">
        <v>0</v>
      </c>
      <c r="F5" s="6">
        <f>D5*E5</f>
        <v>0</v>
      </c>
      <c r="G5" s="7">
        <f>F5*1.21</f>
        <v>0</v>
      </c>
    </row>
    <row r="6" spans="1:7" x14ac:dyDescent="0.25">
      <c r="A6" s="8" t="s">
        <v>8</v>
      </c>
      <c r="B6" s="28" t="s">
        <v>17</v>
      </c>
      <c r="C6" s="22"/>
      <c r="D6" s="9">
        <v>1</v>
      </c>
      <c r="E6" s="6">
        <v>0</v>
      </c>
      <c r="F6" s="6">
        <f t="shared" ref="F6:F9" si="0">D6*E6</f>
        <v>0</v>
      </c>
      <c r="G6" s="7">
        <f t="shared" ref="G6:G9" si="1">F6*1.21</f>
        <v>0</v>
      </c>
    </row>
    <row r="7" spans="1:7" x14ac:dyDescent="0.25">
      <c r="A7" s="15" t="s">
        <v>9</v>
      </c>
      <c r="B7" s="28" t="s">
        <v>17</v>
      </c>
      <c r="C7" s="15"/>
      <c r="D7" s="9">
        <v>1</v>
      </c>
      <c r="E7" s="6">
        <v>0</v>
      </c>
      <c r="F7" s="6">
        <f t="shared" si="0"/>
        <v>0</v>
      </c>
      <c r="G7" s="7">
        <f t="shared" si="1"/>
        <v>0</v>
      </c>
    </row>
    <row r="8" spans="1:7" x14ac:dyDescent="0.25">
      <c r="A8" s="8" t="s">
        <v>10</v>
      </c>
      <c r="B8" s="28" t="s">
        <v>17</v>
      </c>
      <c r="C8" s="22"/>
      <c r="D8" s="9">
        <v>1</v>
      </c>
      <c r="E8" s="6">
        <v>0</v>
      </c>
      <c r="F8" s="6">
        <f t="shared" ref="F8" si="2">D8*E8</f>
        <v>0</v>
      </c>
      <c r="G8" s="7">
        <f t="shared" ref="G8" si="3">F8*1.21</f>
        <v>0</v>
      </c>
    </row>
    <row r="9" spans="1:7" x14ac:dyDescent="0.25">
      <c r="A9" s="15" t="s">
        <v>11</v>
      </c>
      <c r="B9" s="28" t="s">
        <v>17</v>
      </c>
      <c r="C9" s="15"/>
      <c r="D9" s="9">
        <v>1</v>
      </c>
      <c r="E9" s="6">
        <v>0</v>
      </c>
      <c r="F9" s="6">
        <f t="shared" si="0"/>
        <v>0</v>
      </c>
      <c r="G9" s="7">
        <f t="shared" si="1"/>
        <v>0</v>
      </c>
    </row>
    <row r="10" spans="1:7" x14ac:dyDescent="0.25">
      <c r="A10" s="15" t="s">
        <v>12</v>
      </c>
      <c r="B10" s="29" t="s">
        <v>18</v>
      </c>
      <c r="C10" s="15"/>
      <c r="D10" s="9">
        <v>1</v>
      </c>
      <c r="E10" s="6">
        <v>0</v>
      </c>
      <c r="F10" s="6">
        <f t="shared" ref="F10" si="4">D10*E10</f>
        <v>0</v>
      </c>
      <c r="G10" s="7">
        <f t="shared" ref="G10" si="5">F10*1.21</f>
        <v>0</v>
      </c>
    </row>
    <row r="11" spans="1:7" ht="19.5" thickBot="1" x14ac:dyDescent="0.35">
      <c r="A11" s="10" t="s">
        <v>5</v>
      </c>
      <c r="B11" s="30"/>
      <c r="C11" s="23"/>
      <c r="D11" s="11"/>
      <c r="E11" s="12"/>
      <c r="F11" s="13">
        <f>SUM(F4:F10)</f>
        <v>0</v>
      </c>
      <c r="G11" s="14">
        <f>SUM(G4:G10)</f>
        <v>0</v>
      </c>
    </row>
    <row r="13" spans="1:7" x14ac:dyDescent="0.25">
      <c r="A13" s="24" t="s">
        <v>15</v>
      </c>
      <c r="B13" s="24"/>
    </row>
    <row r="14" spans="1:7" x14ac:dyDescent="0.25">
      <c r="A14" s="24" t="s">
        <v>19</v>
      </c>
      <c r="B14" s="24"/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Lahodová Monika</dc:creator>
  <cp:lastModifiedBy>Chauturová Martina</cp:lastModifiedBy>
  <dcterms:created xsi:type="dcterms:W3CDTF">2024-08-21T07:50:45Z</dcterms:created>
  <dcterms:modified xsi:type="dcterms:W3CDTF">2024-11-21T08:34:16Z</dcterms:modified>
</cp:coreProperties>
</file>