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hofmiler_ksus_cz/Documents/Plocha/VZ 000-24 komponenty k IT/"/>
    </mc:Choice>
  </mc:AlternateContent>
  <xr:revisionPtr revIDLastSave="16" documentId="8_{8786E445-27B2-4963-9B22-0D95250F663E}" xr6:coauthVersionLast="47" xr6:coauthVersionMax="47" xr10:uidLastSave="{1C376689-DF3B-4299-919E-B8A0804C4213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E67" i="1"/>
  <c r="E66" i="1"/>
  <c r="E65" i="1"/>
  <c r="E64" i="1"/>
  <c r="E86" i="1" l="1"/>
  <c r="E147" i="1" l="1"/>
  <c r="E157" i="1"/>
  <c r="E148" i="1" l="1"/>
  <c r="E124" i="1"/>
  <c r="E108" i="1"/>
  <c r="E109" i="1"/>
  <c r="E107" i="1"/>
  <c r="E98" i="1" l="1"/>
  <c r="E99" i="1"/>
  <c r="E93" i="1"/>
  <c r="E92" i="1"/>
  <c r="E91" i="1"/>
  <c r="E90" i="1"/>
  <c r="E78" i="1"/>
  <c r="E77" i="1"/>
  <c r="E75" i="1"/>
  <c r="E76" i="1"/>
  <c r="E156" i="1" l="1"/>
  <c r="E154" i="1"/>
  <c r="E153" i="1"/>
  <c r="E151" i="1"/>
  <c r="E150" i="1"/>
  <c r="E119" i="1"/>
  <c r="E117" i="1"/>
  <c r="E84" i="1"/>
  <c r="E82" i="1"/>
  <c r="E80" i="1" l="1"/>
  <c r="E74" i="1"/>
  <c r="E73" i="1"/>
  <c r="E72" i="1"/>
  <c r="E61" i="1"/>
  <c r="E58" i="1"/>
  <c r="E55" i="1"/>
  <c r="E53" i="1"/>
  <c r="E41" i="1"/>
  <c r="E36" i="1"/>
  <c r="E14" i="1"/>
  <c r="E40" i="1" l="1"/>
  <c r="E158" i="1" l="1"/>
  <c r="E105" i="1" l="1"/>
  <c r="E89" i="1" l="1"/>
  <c r="E94" i="1"/>
  <c r="E45" i="1" l="1"/>
  <c r="E34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5" i="1"/>
  <c r="E38" i="1"/>
  <c r="E39" i="1"/>
  <c r="E43" i="1"/>
  <c r="E44" i="1"/>
  <c r="E46" i="1"/>
  <c r="E47" i="1"/>
  <c r="E48" i="1"/>
  <c r="E49" i="1"/>
  <c r="E50" i="1"/>
  <c r="E51" i="1"/>
  <c r="E52" i="1"/>
  <c r="E54" i="1"/>
  <c r="E56" i="1"/>
  <c r="E57" i="1"/>
  <c r="E59" i="1"/>
  <c r="E60" i="1"/>
  <c r="E62" i="1"/>
  <c r="E63" i="1"/>
  <c r="E70" i="1"/>
  <c r="E71" i="1"/>
  <c r="E81" i="1"/>
  <c r="E83" i="1"/>
  <c r="E85" i="1"/>
  <c r="E88" i="1"/>
  <c r="E96" i="1"/>
  <c r="E97" i="1"/>
  <c r="E100" i="1"/>
  <c r="E101" i="1"/>
  <c r="E102" i="1"/>
  <c r="E103" i="1"/>
  <c r="E104" i="1"/>
  <c r="E106" i="1"/>
  <c r="E111" i="1"/>
  <c r="E112" i="1"/>
  <c r="E113" i="1"/>
  <c r="E114" i="1"/>
  <c r="E115" i="1"/>
  <c r="E116" i="1"/>
  <c r="E118" i="1"/>
  <c r="E120" i="1"/>
  <c r="E121" i="1"/>
  <c r="E122" i="1"/>
  <c r="E123" i="1"/>
  <c r="E125" i="1"/>
  <c r="E127" i="1"/>
  <c r="E128" i="1"/>
  <c r="E129" i="1"/>
  <c r="E131" i="1"/>
  <c r="E132" i="1"/>
  <c r="E134" i="1"/>
  <c r="E135" i="1"/>
  <c r="E136" i="1"/>
  <c r="E137" i="1"/>
  <c r="E138" i="1"/>
  <c r="E139" i="1"/>
  <c r="E141" i="1"/>
  <c r="E142" i="1"/>
  <c r="E143" i="1"/>
  <c r="E145" i="1"/>
  <c r="E152" i="1"/>
  <c r="E155" i="1"/>
  <c r="E159" i="1"/>
  <c r="E8" i="1"/>
  <c r="E164" i="1" l="1"/>
  <c r="E165" i="1" s="1"/>
</calcChain>
</file>

<file path=xl/sharedStrings.xml><?xml version="1.0" encoding="utf-8"?>
<sst xmlns="http://schemas.openxmlformats.org/spreadsheetml/2006/main" count="151" uniqueCount="151">
  <si>
    <t>produkt</t>
  </si>
  <si>
    <t>předpokládaný odběr kusů za 1 rok</t>
  </si>
  <si>
    <t>cena za kus bez DPH</t>
  </si>
  <si>
    <t>celkem cena bez DPH</t>
  </si>
  <si>
    <t xml:space="preserve">LAN patch kabel CAT5 1m                </t>
  </si>
  <si>
    <t xml:space="preserve">LAN patch kabel CAT5 2m                          </t>
  </si>
  <si>
    <t xml:space="preserve">LAN patch kabel CAT5 3m </t>
  </si>
  <si>
    <t xml:space="preserve">kabel UTP patch CAT 5 5m                   </t>
  </si>
  <si>
    <t xml:space="preserve">kabel UTP patch CAT 5 7m </t>
  </si>
  <si>
    <t xml:space="preserve">kabel UTP patch CAT 5 10m                    </t>
  </si>
  <si>
    <t>kabel UTP patch CAT 5 15m</t>
  </si>
  <si>
    <t>kabel napájecí PC 2 metry</t>
  </si>
  <si>
    <t xml:space="preserve">kabel napájecí prodlužovací 2m </t>
  </si>
  <si>
    <t>kabel VGA stíněný propojovací 2m</t>
  </si>
  <si>
    <t>kabel VGA stíněný prodlužovací 2m</t>
  </si>
  <si>
    <t>kabel HDMI propojovací 2m</t>
  </si>
  <si>
    <t>kabel USB 2.0 2 metry</t>
  </si>
  <si>
    <t>kabel napájecí notebook</t>
  </si>
  <si>
    <t>redukce SATA napájecí</t>
  </si>
  <si>
    <t xml:space="preserve">klávesnice USB CZ standardní rozložení kláves, Windows 10 </t>
  </si>
  <si>
    <t>optická myš USB tmavá 1000 dpi Windows 10</t>
  </si>
  <si>
    <t>podložka pod myš gelová</t>
  </si>
  <si>
    <t>externí rámeček pro disk 2.5" Alu USB 3.0</t>
  </si>
  <si>
    <t>náhradní baterie pro UPS APC Back 500 originální</t>
  </si>
  <si>
    <t>náhradní baterie pro UPS APC Smart 750 originální</t>
  </si>
  <si>
    <t>náhradní baterie pro UPS APC Smart 1000 originální</t>
  </si>
  <si>
    <t>náhradní baterie pro UPS APC Smart 1500 originální</t>
  </si>
  <si>
    <t>náhradní baterie pro UPS APC Smart 2000 originální</t>
  </si>
  <si>
    <t>náhradní baterie pro UPS APC Smart 3000 originální</t>
  </si>
  <si>
    <t>baterie AA UltraPlus alkalická</t>
  </si>
  <si>
    <t>zálohovací napájecí zdroj 550VA 8 standardních zásuvek, hotswap baterie</t>
  </si>
  <si>
    <t>baterie AA dobíjecí 2700mAh</t>
  </si>
  <si>
    <t>Gigabit Ethernet router, 600 Mpbs, 4G/3G, 2x VPN/SSL, 2x WAN</t>
  </si>
  <si>
    <t>Gigabit Ethernet router, 1.356 Mpbs, 4G/3G, 50x/16x VPN/SSL, 2x WAN</t>
  </si>
  <si>
    <t>USB hub 2.0 4 portový s napájením</t>
  </si>
  <si>
    <t>čistící sada LCD</t>
  </si>
  <si>
    <t>Předpoklad za 1 rok celkem bez DPH</t>
  </si>
  <si>
    <t xml:space="preserve">Dodací lhůta maximálně do 2 týdnu od objednání zboží. </t>
  </si>
  <si>
    <t>Výše uvedené ceny jsou včetně dopravy na požadované místo dle objednávky, viz seznam středisek přílohou.</t>
  </si>
  <si>
    <t>Ceny ostatních produktů, které nejsou v dané tabulce dle aktuálních cen na webových stránek dodavatele.</t>
  </si>
  <si>
    <t>kabel USB 3.0 2m přípojný</t>
  </si>
  <si>
    <t>kabel USB 3.1 2m přípojný gen2, 3A</t>
  </si>
  <si>
    <t xml:space="preserve">redukce VGA 15F/15F                                       </t>
  </si>
  <si>
    <t>redukce DVI-I / VGA</t>
  </si>
  <si>
    <t>redukce HDMI - VGA 15cm FullHD audio</t>
  </si>
  <si>
    <t>kabel SATA III datový 1m</t>
  </si>
  <si>
    <t>kabel SATA napájecí</t>
  </si>
  <si>
    <t>monitor LCD 24" HDMI DVI D-Sub DP 1920x1080, 1000:1, VESA, 3 roky záruky</t>
  </si>
  <si>
    <t>monitor LCD 24" IPS HDMI DVI D-Sub 1920x1080, 1000:1, pivot, VESA, 3 roky</t>
  </si>
  <si>
    <t>brašna k notebooku 15.6", kovové uchycení, 3 kapsy</t>
  </si>
  <si>
    <t>brašna k notebooku 15.6", kovové uchycení, 3 kapsy, kožená</t>
  </si>
  <si>
    <t>brašna k notebooku 17.3", 3 kapsy, kovové uchycení, 3 kapsy</t>
  </si>
  <si>
    <t>laserová myš USB tmavá Windows 10 1600dpi</t>
  </si>
  <si>
    <t>optická myš USB tmavá 1200 dpi Windows 10 bezdrátová</t>
  </si>
  <si>
    <t>bezdrátový set optická myš, klávesnice, Win10, černá</t>
  </si>
  <si>
    <t>univerzální dokovací USB 3.0 stanice VGA, HDMI, LAN, DVI, USB 3.0, DP, USB-C, napájení</t>
  </si>
  <si>
    <t>LAN switch Giga 5 portů, kovový, přímé napájení, rack mount</t>
  </si>
  <si>
    <t>LAN switch giga 8 portů, kovový, přímé napájení, rack mount</t>
  </si>
  <si>
    <t>LAN switch giga 16 portů, kovový, přímé napájení, rack mount, 2xSFP, management</t>
  </si>
  <si>
    <t>rozšíření záruky HP PC DeskPro 4xx 1 rok (on-site)</t>
  </si>
  <si>
    <t>rozšíření záruky notebook HP ProBook 450 G8 1 rok (on-site)</t>
  </si>
  <si>
    <t>externí pevný disk 1 TB 2.5" USB 3.0, 3 roky záruky</t>
  </si>
  <si>
    <t>externí pevný disk 2 TB 2.5" USB 3.0, 3 roky záruky</t>
  </si>
  <si>
    <t>pevný disk Raid Edition 1TB  SATAIII 64 7200 rpm 3.5", 5 let záruky</t>
  </si>
  <si>
    <t>pevný disk Raid Edition 2TB  SATAIII 64 7200 rpm 3.5", 5 let záruky</t>
  </si>
  <si>
    <t>pevný disk NAS 1T 3.5" SATA III 256MB cache, 3 roky záruky</t>
  </si>
  <si>
    <t>pevný disk NAS 2T 3.5" SATA III 256MB cache, 3 roky záruky</t>
  </si>
  <si>
    <t>zdroj PC ATX 400W tichý 12cm VGA napájení</t>
  </si>
  <si>
    <t xml:space="preserve">zdroj PC ATX 500W tichý 12cm VGA napájení </t>
  </si>
  <si>
    <t>USB hub 3.0 4x USB 3.0 portový s napájením</t>
  </si>
  <si>
    <t>mechanika DVD-RW interní notebook</t>
  </si>
  <si>
    <t>mechanika DVD-RW externí USB slim bez napájení + software</t>
  </si>
  <si>
    <t>USB adaptér BlueTooth 4.0</t>
  </si>
  <si>
    <t>USB micro adaptér WiFi N300G</t>
  </si>
  <si>
    <t>grafická karta PCIe 2 GB pasivní GT730 2x DP</t>
  </si>
  <si>
    <t>Přílohou faktury podepsaný dodací list.</t>
  </si>
  <si>
    <t xml:space="preserve">diskové úložiště NAS 2x disk, RAID 1, LAN, RAM 512MB, USB, 64-bitový čtyřjádrový procesor 1,4 GHz, Více ne 112 MB/s čtení a zápis, 2 x 3,5" nebo 2,5" SATA HDD, až 32 TB, 2 x port USB 3.0, Gigabit (RJ-45), Wake on LAN </t>
  </si>
  <si>
    <t xml:space="preserve">diskové úložiště NAS 4x disk, RAID 1, RAID 5, RAID 6, LAN, RAM 512MB, USB, 64-bitový čtyřjádrový procesor, paměť 1 GB DDR4, Více než 123 MB / s šifrovacího výkonu při čtení a zápisu, Maximální hrubá kapacita jedné diskové pozice až 64TB, 4 x 3,5 "nebo 2,5" SATA, 2 x , Gigabit (RJ-45)port USB 3.0 HDD / SSD, Wake on LAN </t>
  </si>
  <si>
    <t>rozšíření záruky serveru HP ML350 G9 1 rok NBD on-site (P/N:K8J99A)</t>
  </si>
  <si>
    <t>rozšíření záruky serveru HP ML310e G8 1 rok NBD on-site (P/N:470065-772)</t>
  </si>
  <si>
    <t>rozšíření záruky serveru HP ML110 G7 1 rok NBD on-site (P/N: 470065-591)</t>
  </si>
  <si>
    <t>Gigabit Ethernet router, 1.733 Mpbs, 4G/3G, 100x/25x VPN/SSL, 2x WAN</t>
  </si>
  <si>
    <t>HP originální baterie notebook HP ProBook 450 G8 6ti článková</t>
  </si>
  <si>
    <t>paměť HP do osobního počítače HP PC DeskPro 4xx 8GB</t>
  </si>
  <si>
    <t>paměť HP do notebooku HP ProBook 450 G8 8GB SODIMM DDR4</t>
  </si>
  <si>
    <t>paměť Lenovo do notebooku Lenovo V330-15IKB 8GB SODIMM DDR4</t>
  </si>
  <si>
    <t>paměť HP do serveru HP PL ML350 G9 ECC 16GB 2666MHz</t>
  </si>
  <si>
    <t>paměť HP do serveru HP PL DL380 Gen9 ECC 32GB 2666MHz</t>
  </si>
  <si>
    <t>Dodavatel musí prokázat způsobilost pro instalaci požadovaných komponentů.</t>
  </si>
  <si>
    <t>monitor LCD 27" IPS HDMI, rozlišení min. 2560x1440, pivot VESA, 3 roky záruky</t>
  </si>
  <si>
    <t>kabel UTP patch CAT 5 20m</t>
  </si>
  <si>
    <t>redukce serial mini gender changer</t>
  </si>
  <si>
    <t>monitor LCD 32" HDMI DVI D-Sub DP 1920x1080, 1000:1, VESA, 3 roky záruky</t>
  </si>
  <si>
    <t>Lenovo dokovací stanice USB-C pro notebook Lenovo ThinkPad E16 AMD G1, nabíjení, tlačítko zapnutí, 3x USB 3.0, 2x USB 2.0,2x USB-C, HDMI, VGA, DP, 1x RJ-45</t>
  </si>
  <si>
    <t>Lenovo dokovací stanice USB-C pro notebook Lenovo Thinkbook 16 G6, nabíjení, tlačítko zapnutí, 3x USB 3.0, 2x USB 2.0,2x USB-C, HDMI, VGA, DP, 1x RJ-45</t>
  </si>
  <si>
    <t>LAN switch giga 24 portů, kovový, přímé napájení, rack mount, 4xSFP, management L3</t>
  </si>
  <si>
    <t>LAN switch giga 48 portů, kovový, přímé napájení, rack mount, 4xSFP, management L3</t>
  </si>
  <si>
    <t>rozšíření záruky Lenovo TC M70q G4 Tiny 1 rok (on-site)</t>
  </si>
  <si>
    <t>rozšíření záruky notebook HP ProBook 450 G9 1 rok (on-site)</t>
  </si>
  <si>
    <t xml:space="preserve">rozšíření záruky notebook Lenovo Thinkbook 16 G6 1 rok (on-site)              </t>
  </si>
  <si>
    <t xml:space="preserve">rozšíření záruky notebook ThinkPad E16 AMD G1 1 rok (on-site)              </t>
  </si>
  <si>
    <t xml:space="preserve">záruka notebook Lenovo Thinkbook 16 G6 5 let (on-site)              </t>
  </si>
  <si>
    <t>HP originální baterie notebook HP ProBook 450 G9 6ti článková</t>
  </si>
  <si>
    <t>Lenovo originální baterie notebook Lenovo Thinkbook 16 G6 4 článková</t>
  </si>
  <si>
    <t>Lenovo originální baterie notebook Lenovo ThinkPad E16 AMD G1 4 článková</t>
  </si>
  <si>
    <t>paměť HP do notebooku HP ProBook 450 G9 8GB SODIMM DDR4</t>
  </si>
  <si>
    <t>paměť Lenovo do notebooku Lenovo Thinkbook 16 G6 8GB SODIMM DDR4</t>
  </si>
  <si>
    <t>paměť Lenovo do notebooku Lenovo ThinkPad E16 AMD G1 8GB SODIMM DDR4</t>
  </si>
  <si>
    <t>tranceiver 1MBit SFP+ modul pro Cisco C9200L-48T-4G-E</t>
  </si>
  <si>
    <t>tranceiver 10MBit SFP+ modul pro Cisco CBS350-12XS-EU</t>
  </si>
  <si>
    <t>opticky kabel C2G 3m LC/LC OM4 LSZH Fibre Patch</t>
  </si>
  <si>
    <t>tranceiver 16MBit SFP+ modul pro HP Q2R47A HPE MSA 2052 HYBRID FLASH SAN 2x 800GB SSD 6x 1.2TB</t>
  </si>
  <si>
    <t>rozšíření záruky serveru HP Proliant DL380 Gen10, P06421-B21 1 rok NBD on-site</t>
  </si>
  <si>
    <t>rozšíření záruky serveru HP Proliant ML30 Gen10 pn P06785-425 1 rok NBD on-site</t>
  </si>
  <si>
    <t>rozšíření záruky serveru HP Proliant DL160 Gen9, 830585-425 1 rok NBD on-site</t>
  </si>
  <si>
    <t>rozšíření záruky serveru HP Proliant DL380 G9, 752689-B21 1 rok NBD on-site</t>
  </si>
  <si>
    <t xml:space="preserve">	
Flash Disk 256GB USB3.2 Gen1 </t>
  </si>
  <si>
    <t>SSD 1000GB - formát M.2; čtecí rychlost až 5000 MB/sec; zapisovací rychlost až 4200 MB/sec</t>
  </si>
  <si>
    <t>rozšiřující karta 2x 10GbE SFP+ do Synology RS3621RPxs RackStation</t>
  </si>
  <si>
    <t>paměť 16GB DDR4 ECC do Synology DS3622xs+ DiskStation</t>
  </si>
  <si>
    <t>posuvné ližiny pro Synology RackStation</t>
  </si>
  <si>
    <t>karta síťové správy UPS 3 se sledováním okolního prostředí pro APC Smart-UPS 1500VA SMT1500IC</t>
  </si>
  <si>
    <t>paměť 32 GB HP do serveru HP Proliant ML30 Gen10 pn P06785-425</t>
  </si>
  <si>
    <t>optická pásková jednotka do páskové knihovny HPE MSL2024 0-Drive Tape Library</t>
  </si>
  <si>
    <t>paměť HP 32 GB do serveru HPE DL380 G10 5218 MR416i-p NC BC Svr P56962-421</t>
  </si>
  <si>
    <t>CPU Gen10 Xeon-G 5218 Kit do serveru HPE DL380 G10 5218 MR416i-p NC BC Svr P56962-421</t>
  </si>
  <si>
    <t>reproduktory  2.0, dřevěné, USB</t>
  </si>
  <si>
    <t>reproduktory  dvoupásmové  2.0, dřevěné, USB, 2 x 6 W RMS</t>
  </si>
  <si>
    <t>sluchátka s mikrofonem, otevřená, na uši, sklápěcí</t>
  </si>
  <si>
    <t xml:space="preserve">ergonomická vertikální myš, USB, černá, min. 4 tlačítka, 800–2400 DPI </t>
  </si>
  <si>
    <t>bezdrátová ergonomická vertikální myš</t>
  </si>
  <si>
    <t>pevný disk 1 TB 3.5" SATA III 7.200 rpm, 3 roky záruky</t>
  </si>
  <si>
    <t>pevný disk 2 TB 3.5" SATA III 7.200 rpm, 3 roky záruky</t>
  </si>
  <si>
    <t>prodlužovací přívod  2 metry 5 zásuvek, vypínač</t>
  </si>
  <si>
    <t>předpěťová ochrana 3 metry 5 zásuvek, vypínač</t>
  </si>
  <si>
    <t>kabel Display Port propojovací 2m</t>
  </si>
  <si>
    <t>kabel USB 2.0 prodlužovací 2 metry</t>
  </si>
  <si>
    <t>optická myš tmavá 1000 dpi Windows 10 bezdrátová, Bluetooth</t>
  </si>
  <si>
    <t>HP dokovací stanice USB-C pro notebook HP ProBook 450 G8, nabíjení, tlačítko zapnutí, 3x USB 3.0, 2x USB 2.0,2x USB-C, HDMI, VGA, DP, 1x RJ-45</t>
  </si>
  <si>
    <t>HP dokovací stanice USB-C pro notebook HP ProBook 450 G9, nabíjení, tlačítko zapnutí, 3x USB 3.0, 2x USB 2.0,2x USB-C, HDMI, VGA, DP, 1x RJ-45</t>
  </si>
  <si>
    <t>napájecí adaptér notebook Lenovo Thinkbook 16 G6 + kabel</t>
  </si>
  <si>
    <t>napájecí adaptér notebook Lenovo ThinkPad E16 AMD G1 + kabel</t>
  </si>
  <si>
    <t>napájecí adaptér notebook Asus + kabel</t>
  </si>
  <si>
    <t>napájecí adaptér notebook HP ProBook 450 G8 + kabel</t>
  </si>
  <si>
    <t>napájecí adaptér notebook HP ProBook 450 G9 + kabel</t>
  </si>
  <si>
    <t>napájecí adaptér notebook univerzální + kabel</t>
  </si>
  <si>
    <t xml:space="preserve">zálohovací napájecí zdroj 1500VA LCD 230V, LAN karta, USB port, sériový port, software, hotswap baterie, rack mount, 3 roky záruka                 </t>
  </si>
  <si>
    <t>Toto je pouze předpokládané množství a typ, může se během roku měnit dle potřeb objednavatele.</t>
  </si>
  <si>
    <t>Dodavatel musí být certifikovaný partner značek Lenovo a Hewlett-Packard (organizace má převážnou část zařízení od této značky)</t>
  </si>
  <si>
    <t>Předpoklad za 4 roky celkem bez DPH</t>
  </si>
  <si>
    <t>!!! Vyplňovat pouze probarvené pole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</si>
</sst>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/>
    <xf numFmtId="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8" fontId="2" fillId="0" borderId="5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1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10" xfId="0" applyNumberFormat="1" applyBorder="1" applyAlignment="1">
      <alignment horizontal="center" vertical="center"/>
    </xf>
    <xf numFmtId="8" fontId="0" fillId="0" borderId="16" xfId="0" applyNumberFormat="1" applyBorder="1" applyAlignment="1">
      <alignment horizontal="center" vertical="center"/>
    </xf>
    <xf numFmtId="8" fontId="0" fillId="0" borderId="13" xfId="0" applyNumberFormat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8" fontId="0" fillId="2" borderId="7" xfId="0" applyNumberFormat="1" applyFill="1" applyBorder="1" applyAlignment="1">
      <alignment horizontal="center" vertical="center"/>
    </xf>
    <xf numFmtId="8" fontId="0" fillId="2" borderId="12" xfId="0" applyNumberFormat="1" applyFill="1" applyBorder="1" applyAlignment="1">
      <alignment horizontal="center"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174"/>
  <sheetViews>
    <sheetView tabSelected="1" zoomScaleNormal="100" workbookViewId="0">
      <selection activeCell="D8" sqref="D8"/>
    </sheetView>
  </sheetViews>
  <sheetFormatPr defaultRowHeight="15" x14ac:dyDescent="0.25"/>
  <cols>
    <col min="2" max="2" width="67.85546875" customWidth="1"/>
    <col min="3" max="3" width="14" style="1" customWidth="1"/>
    <col min="4" max="4" width="17" style="1" customWidth="1"/>
    <col min="5" max="5" width="19.85546875" style="1" customWidth="1"/>
  </cols>
  <sheetData>
    <row r="3" spans="2:5" ht="18.75" x14ac:dyDescent="0.3">
      <c r="B3" s="25" t="s">
        <v>150</v>
      </c>
    </row>
    <row r="4" spans="2:5" ht="15.75" thickBot="1" x14ac:dyDescent="0.3"/>
    <row r="5" spans="2:5" ht="45.75" thickBot="1" x14ac:dyDescent="0.3">
      <c r="B5" s="11" t="s">
        <v>0</v>
      </c>
      <c r="C5" s="12" t="s">
        <v>1</v>
      </c>
      <c r="D5" s="12" t="s">
        <v>2</v>
      </c>
      <c r="E5" s="12" t="s">
        <v>3</v>
      </c>
    </row>
    <row r="7" spans="2:5" ht="15.75" thickBot="1" x14ac:dyDescent="0.3"/>
    <row r="8" spans="2:5" x14ac:dyDescent="0.25">
      <c r="B8" s="7" t="s">
        <v>4</v>
      </c>
      <c r="C8" s="8">
        <v>10</v>
      </c>
      <c r="D8" s="23"/>
      <c r="E8" s="17">
        <f>D8*C8</f>
        <v>0</v>
      </c>
    </row>
    <row r="9" spans="2:5" x14ac:dyDescent="0.25">
      <c r="B9" s="9" t="s">
        <v>5</v>
      </c>
      <c r="C9" s="2">
        <v>10</v>
      </c>
      <c r="D9" s="22"/>
      <c r="E9" s="19">
        <f t="shared" ref="E9:E96" si="0">D9*C9</f>
        <v>0</v>
      </c>
    </row>
    <row r="10" spans="2:5" x14ac:dyDescent="0.25">
      <c r="B10" s="9" t="s">
        <v>6</v>
      </c>
      <c r="C10" s="2">
        <v>10</v>
      </c>
      <c r="D10" s="22"/>
      <c r="E10" s="19">
        <f t="shared" si="0"/>
        <v>0</v>
      </c>
    </row>
    <row r="11" spans="2:5" x14ac:dyDescent="0.25">
      <c r="B11" s="9" t="s">
        <v>7</v>
      </c>
      <c r="C11" s="2">
        <v>10</v>
      </c>
      <c r="D11" s="22"/>
      <c r="E11" s="19">
        <f t="shared" si="0"/>
        <v>0</v>
      </c>
    </row>
    <row r="12" spans="2:5" x14ac:dyDescent="0.25">
      <c r="B12" s="9" t="s">
        <v>8</v>
      </c>
      <c r="C12" s="2">
        <v>5</v>
      </c>
      <c r="D12" s="22"/>
      <c r="E12" s="19">
        <f t="shared" si="0"/>
        <v>0</v>
      </c>
    </row>
    <row r="13" spans="2:5" x14ac:dyDescent="0.25">
      <c r="B13" s="9" t="s">
        <v>9</v>
      </c>
      <c r="C13" s="2">
        <v>5</v>
      </c>
      <c r="D13" s="22"/>
      <c r="E13" s="19">
        <f t="shared" si="0"/>
        <v>0</v>
      </c>
    </row>
    <row r="14" spans="2:5" x14ac:dyDescent="0.25">
      <c r="B14" s="9" t="s">
        <v>10</v>
      </c>
      <c r="C14" s="2">
        <v>3</v>
      </c>
      <c r="D14" s="22"/>
      <c r="E14" s="19">
        <f t="shared" ref="E14" si="1">D14*C14</f>
        <v>0</v>
      </c>
    </row>
    <row r="15" spans="2:5" x14ac:dyDescent="0.25">
      <c r="B15" s="9" t="s">
        <v>90</v>
      </c>
      <c r="C15" s="2">
        <v>3</v>
      </c>
      <c r="D15" s="22"/>
      <c r="E15" s="19">
        <f t="shared" si="0"/>
        <v>0</v>
      </c>
    </row>
    <row r="16" spans="2:5" x14ac:dyDescent="0.25">
      <c r="B16" s="9" t="s">
        <v>11</v>
      </c>
      <c r="C16" s="2">
        <v>10</v>
      </c>
      <c r="D16" s="22"/>
      <c r="E16" s="19">
        <f t="shared" si="0"/>
        <v>0</v>
      </c>
    </row>
    <row r="17" spans="2:5" x14ac:dyDescent="0.25">
      <c r="B17" s="9" t="s">
        <v>12</v>
      </c>
      <c r="C17" s="2">
        <v>10</v>
      </c>
      <c r="D17" s="22"/>
      <c r="E17" s="19">
        <f t="shared" si="0"/>
        <v>0</v>
      </c>
    </row>
    <row r="18" spans="2:5" x14ac:dyDescent="0.25">
      <c r="B18" s="9" t="s">
        <v>133</v>
      </c>
      <c r="C18" s="2">
        <v>10</v>
      </c>
      <c r="D18" s="22"/>
      <c r="E18" s="19">
        <f t="shared" si="0"/>
        <v>0</v>
      </c>
    </row>
    <row r="19" spans="2:5" x14ac:dyDescent="0.25">
      <c r="B19" s="9" t="s">
        <v>134</v>
      </c>
      <c r="C19" s="2">
        <v>10</v>
      </c>
      <c r="D19" s="22"/>
      <c r="E19" s="19">
        <f t="shared" si="0"/>
        <v>0</v>
      </c>
    </row>
    <row r="20" spans="2:5" x14ac:dyDescent="0.25">
      <c r="B20" s="9" t="s">
        <v>13</v>
      </c>
      <c r="C20" s="2">
        <v>5</v>
      </c>
      <c r="D20" s="22"/>
      <c r="E20" s="19">
        <f t="shared" si="0"/>
        <v>0</v>
      </c>
    </row>
    <row r="21" spans="2:5" x14ac:dyDescent="0.25">
      <c r="B21" s="9" t="s">
        <v>14</v>
      </c>
      <c r="C21" s="2">
        <v>5</v>
      </c>
      <c r="D21" s="22"/>
      <c r="E21" s="19">
        <f t="shared" si="0"/>
        <v>0</v>
      </c>
    </row>
    <row r="22" spans="2:5" x14ac:dyDescent="0.25">
      <c r="B22" s="9" t="s">
        <v>135</v>
      </c>
      <c r="C22" s="2">
        <v>3</v>
      </c>
      <c r="D22" s="22"/>
      <c r="E22" s="19">
        <f t="shared" si="0"/>
        <v>0</v>
      </c>
    </row>
    <row r="23" spans="2:5" x14ac:dyDescent="0.25">
      <c r="B23" s="9" t="s">
        <v>15</v>
      </c>
      <c r="C23" s="2">
        <v>2</v>
      </c>
      <c r="D23" s="22"/>
      <c r="E23" s="19">
        <f t="shared" si="0"/>
        <v>0</v>
      </c>
    </row>
    <row r="24" spans="2:5" x14ac:dyDescent="0.25">
      <c r="B24" s="9" t="s">
        <v>16</v>
      </c>
      <c r="C24" s="2">
        <v>5</v>
      </c>
      <c r="D24" s="22"/>
      <c r="E24" s="19">
        <f t="shared" si="0"/>
        <v>0</v>
      </c>
    </row>
    <row r="25" spans="2:5" x14ac:dyDescent="0.25">
      <c r="B25" s="9" t="s">
        <v>136</v>
      </c>
      <c r="C25" s="2">
        <v>10</v>
      </c>
      <c r="D25" s="22"/>
      <c r="E25" s="19">
        <f t="shared" si="0"/>
        <v>0</v>
      </c>
    </row>
    <row r="26" spans="2:5" x14ac:dyDescent="0.25">
      <c r="B26" s="9" t="s">
        <v>17</v>
      </c>
      <c r="C26" s="2">
        <v>2</v>
      </c>
      <c r="D26" s="22"/>
      <c r="E26" s="19">
        <f t="shared" si="0"/>
        <v>0</v>
      </c>
    </row>
    <row r="27" spans="2:5" x14ac:dyDescent="0.25">
      <c r="B27" s="9" t="s">
        <v>40</v>
      </c>
      <c r="C27" s="2">
        <v>2</v>
      </c>
      <c r="D27" s="22"/>
      <c r="E27" s="19">
        <f t="shared" si="0"/>
        <v>0</v>
      </c>
    </row>
    <row r="28" spans="2:5" x14ac:dyDescent="0.25">
      <c r="B28" s="9" t="s">
        <v>41</v>
      </c>
      <c r="C28" s="2">
        <v>5</v>
      </c>
      <c r="D28" s="22"/>
      <c r="E28" s="19">
        <f t="shared" si="0"/>
        <v>0</v>
      </c>
    </row>
    <row r="29" spans="2:5" x14ac:dyDescent="0.25">
      <c r="B29" s="9"/>
      <c r="C29" s="2"/>
      <c r="D29" s="18"/>
      <c r="E29" s="19"/>
    </row>
    <row r="30" spans="2:5" x14ac:dyDescent="0.25">
      <c r="B30" s="9" t="s">
        <v>42</v>
      </c>
      <c r="C30" s="2">
        <v>5</v>
      </c>
      <c r="D30" s="22"/>
      <c r="E30" s="19">
        <f t="shared" si="0"/>
        <v>0</v>
      </c>
    </row>
    <row r="31" spans="2:5" x14ac:dyDescent="0.25">
      <c r="B31" s="9" t="s">
        <v>43</v>
      </c>
      <c r="C31" s="2">
        <v>5</v>
      </c>
      <c r="D31" s="22"/>
      <c r="E31" s="19">
        <f t="shared" si="0"/>
        <v>0</v>
      </c>
    </row>
    <row r="32" spans="2:5" x14ac:dyDescent="0.25">
      <c r="B32" s="9" t="s">
        <v>18</v>
      </c>
      <c r="C32" s="2">
        <v>3</v>
      </c>
      <c r="D32" s="22"/>
      <c r="E32" s="19">
        <f t="shared" si="0"/>
        <v>0</v>
      </c>
    </row>
    <row r="33" spans="2:5" x14ac:dyDescent="0.25">
      <c r="B33" s="9" t="s">
        <v>44</v>
      </c>
      <c r="C33" s="2">
        <v>5</v>
      </c>
      <c r="D33" s="22"/>
      <c r="E33" s="19">
        <f t="shared" si="0"/>
        <v>0</v>
      </c>
    </row>
    <row r="34" spans="2:5" x14ac:dyDescent="0.25">
      <c r="B34" s="9" t="s">
        <v>45</v>
      </c>
      <c r="C34" s="2">
        <v>5</v>
      </c>
      <c r="D34" s="22"/>
      <c r="E34" s="19">
        <f t="shared" ref="E34" si="2">D34*C34</f>
        <v>0</v>
      </c>
    </row>
    <row r="35" spans="2:5" x14ac:dyDescent="0.25">
      <c r="B35" s="9" t="s">
        <v>46</v>
      </c>
      <c r="C35" s="2">
        <v>5</v>
      </c>
      <c r="D35" s="22"/>
      <c r="E35" s="19">
        <f t="shared" si="0"/>
        <v>0</v>
      </c>
    </row>
    <row r="36" spans="2:5" x14ac:dyDescent="0.25">
      <c r="B36" s="9" t="s">
        <v>91</v>
      </c>
      <c r="C36" s="2">
        <v>5</v>
      </c>
      <c r="D36" s="22"/>
      <c r="E36" s="19">
        <f t="shared" si="0"/>
        <v>0</v>
      </c>
    </row>
    <row r="37" spans="2:5" x14ac:dyDescent="0.25">
      <c r="B37" s="9"/>
      <c r="C37" s="2"/>
      <c r="D37" s="18"/>
      <c r="E37" s="19"/>
    </row>
    <row r="38" spans="2:5" x14ac:dyDescent="0.25">
      <c r="B38" s="9" t="s">
        <v>47</v>
      </c>
      <c r="C38" s="2">
        <v>2</v>
      </c>
      <c r="D38" s="22"/>
      <c r="E38" s="19">
        <f t="shared" si="0"/>
        <v>0</v>
      </c>
    </row>
    <row r="39" spans="2:5" x14ac:dyDescent="0.25">
      <c r="B39" s="9" t="s">
        <v>48</v>
      </c>
      <c r="C39" s="2">
        <v>1</v>
      </c>
      <c r="D39" s="22"/>
      <c r="E39" s="19">
        <f t="shared" si="0"/>
        <v>0</v>
      </c>
    </row>
    <row r="40" spans="2:5" x14ac:dyDescent="0.25">
      <c r="B40" s="9" t="s">
        <v>89</v>
      </c>
      <c r="C40" s="2">
        <v>1</v>
      </c>
      <c r="D40" s="22"/>
      <c r="E40" s="19">
        <f t="shared" si="0"/>
        <v>0</v>
      </c>
    </row>
    <row r="41" spans="2:5" x14ac:dyDescent="0.25">
      <c r="B41" s="9" t="s">
        <v>92</v>
      </c>
      <c r="C41" s="2">
        <v>1</v>
      </c>
      <c r="D41" s="22"/>
      <c r="E41" s="19">
        <f t="shared" si="0"/>
        <v>0</v>
      </c>
    </row>
    <row r="42" spans="2:5" x14ac:dyDescent="0.25">
      <c r="B42" s="9"/>
      <c r="C42" s="2"/>
      <c r="D42" s="18"/>
      <c r="E42" s="19"/>
    </row>
    <row r="43" spans="2:5" x14ac:dyDescent="0.25">
      <c r="B43" s="9" t="s">
        <v>49</v>
      </c>
      <c r="C43" s="2">
        <v>10</v>
      </c>
      <c r="D43" s="22"/>
      <c r="E43" s="19">
        <f t="shared" si="0"/>
        <v>0</v>
      </c>
    </row>
    <row r="44" spans="2:5" x14ac:dyDescent="0.25">
      <c r="B44" s="9" t="s">
        <v>50</v>
      </c>
      <c r="C44" s="2">
        <v>5</v>
      </c>
      <c r="D44" s="22"/>
      <c r="E44" s="19">
        <f t="shared" si="0"/>
        <v>0</v>
      </c>
    </row>
    <row r="45" spans="2:5" x14ac:dyDescent="0.25">
      <c r="B45" s="9" t="s">
        <v>51</v>
      </c>
      <c r="C45" s="2">
        <v>5</v>
      </c>
      <c r="D45" s="22"/>
      <c r="E45" s="19">
        <f t="shared" ref="E45" si="3">D45*C45</f>
        <v>0</v>
      </c>
    </row>
    <row r="46" spans="2:5" x14ac:dyDescent="0.25">
      <c r="B46" s="9" t="s">
        <v>19</v>
      </c>
      <c r="C46" s="2">
        <v>10</v>
      </c>
      <c r="D46" s="22"/>
      <c r="E46" s="19">
        <f t="shared" si="0"/>
        <v>0</v>
      </c>
    </row>
    <row r="47" spans="2:5" x14ac:dyDescent="0.25">
      <c r="B47" s="9" t="s">
        <v>20</v>
      </c>
      <c r="C47" s="2">
        <v>20</v>
      </c>
      <c r="D47" s="22"/>
      <c r="E47" s="19">
        <f t="shared" si="0"/>
        <v>0</v>
      </c>
    </row>
    <row r="48" spans="2:5" x14ac:dyDescent="0.25">
      <c r="B48" s="9" t="s">
        <v>52</v>
      </c>
      <c r="C48" s="2">
        <v>3</v>
      </c>
      <c r="D48" s="22"/>
      <c r="E48" s="19">
        <f t="shared" si="0"/>
        <v>0</v>
      </c>
    </row>
    <row r="49" spans="2:5" x14ac:dyDescent="0.25">
      <c r="B49" s="9" t="s">
        <v>53</v>
      </c>
      <c r="C49" s="2">
        <v>10</v>
      </c>
      <c r="D49" s="22"/>
      <c r="E49" s="19">
        <f t="shared" si="0"/>
        <v>0</v>
      </c>
    </row>
    <row r="50" spans="2:5" x14ac:dyDescent="0.25">
      <c r="B50" s="9" t="s">
        <v>137</v>
      </c>
      <c r="C50" s="2">
        <v>7</v>
      </c>
      <c r="D50" s="22"/>
      <c r="E50" s="19">
        <f t="shared" si="0"/>
        <v>0</v>
      </c>
    </row>
    <row r="51" spans="2:5" x14ac:dyDescent="0.25">
      <c r="B51" s="9" t="s">
        <v>54</v>
      </c>
      <c r="C51" s="2">
        <v>3</v>
      </c>
      <c r="D51" s="22"/>
      <c r="E51" s="19">
        <f t="shared" si="0"/>
        <v>0</v>
      </c>
    </row>
    <row r="52" spans="2:5" x14ac:dyDescent="0.25">
      <c r="B52" s="9" t="s">
        <v>21</v>
      </c>
      <c r="C52" s="2">
        <v>5</v>
      </c>
      <c r="D52" s="22"/>
      <c r="E52" s="19">
        <f t="shared" si="0"/>
        <v>0</v>
      </c>
    </row>
    <row r="53" spans="2:5" ht="45" x14ac:dyDescent="0.25">
      <c r="B53" s="13" t="s">
        <v>93</v>
      </c>
      <c r="C53" s="2">
        <v>7</v>
      </c>
      <c r="D53" s="22"/>
      <c r="E53" s="19">
        <f t="shared" ref="E53" si="4">D53*C53</f>
        <v>0</v>
      </c>
    </row>
    <row r="54" spans="2:5" ht="45" x14ac:dyDescent="0.25">
      <c r="B54" s="13" t="s">
        <v>94</v>
      </c>
      <c r="C54" s="2">
        <v>7</v>
      </c>
      <c r="D54" s="22"/>
      <c r="E54" s="19">
        <f t="shared" si="0"/>
        <v>0</v>
      </c>
    </row>
    <row r="55" spans="2:5" ht="30" x14ac:dyDescent="0.25">
      <c r="B55" s="13" t="s">
        <v>138</v>
      </c>
      <c r="C55" s="2">
        <v>2</v>
      </c>
      <c r="D55" s="22"/>
      <c r="E55" s="19">
        <f t="shared" ref="E55" si="5">D55*C55</f>
        <v>0</v>
      </c>
    </row>
    <row r="56" spans="2:5" ht="30" x14ac:dyDescent="0.25">
      <c r="B56" s="13" t="s">
        <v>139</v>
      </c>
      <c r="C56" s="2">
        <v>2</v>
      </c>
      <c r="D56" s="22"/>
      <c r="E56" s="19">
        <f t="shared" si="0"/>
        <v>0</v>
      </c>
    </row>
    <row r="57" spans="2:5" ht="30" x14ac:dyDescent="0.25">
      <c r="B57" s="13" t="s">
        <v>55</v>
      </c>
      <c r="C57" s="2">
        <v>1</v>
      </c>
      <c r="D57" s="22"/>
      <c r="E57" s="19">
        <f t="shared" si="0"/>
        <v>0</v>
      </c>
    </row>
    <row r="58" spans="2:5" x14ac:dyDescent="0.25">
      <c r="B58" s="9" t="s">
        <v>140</v>
      </c>
      <c r="C58" s="2">
        <v>5</v>
      </c>
      <c r="D58" s="22"/>
      <c r="E58" s="19">
        <f t="shared" ref="E58" si="6">D58*C58</f>
        <v>0</v>
      </c>
    </row>
    <row r="59" spans="2:5" x14ac:dyDescent="0.25">
      <c r="B59" s="9" t="s">
        <v>141</v>
      </c>
      <c r="C59" s="2">
        <v>5</v>
      </c>
      <c r="D59" s="22"/>
      <c r="E59" s="19">
        <f t="shared" si="0"/>
        <v>0</v>
      </c>
    </row>
    <row r="60" spans="2:5" x14ac:dyDescent="0.25">
      <c r="B60" s="9" t="s">
        <v>142</v>
      </c>
      <c r="C60" s="2">
        <v>1</v>
      </c>
      <c r="D60" s="22"/>
      <c r="E60" s="19">
        <f t="shared" si="0"/>
        <v>0</v>
      </c>
    </row>
    <row r="61" spans="2:5" x14ac:dyDescent="0.25">
      <c r="B61" s="9" t="s">
        <v>143</v>
      </c>
      <c r="C61" s="2">
        <v>1</v>
      </c>
      <c r="D61" s="22"/>
      <c r="E61" s="19">
        <f t="shared" ref="E61" si="7">D61*C61</f>
        <v>0</v>
      </c>
    </row>
    <row r="62" spans="2:5" x14ac:dyDescent="0.25">
      <c r="B62" s="9" t="s">
        <v>144</v>
      </c>
      <c r="C62" s="2">
        <v>1</v>
      </c>
      <c r="D62" s="22"/>
      <c r="E62" s="19">
        <f t="shared" si="0"/>
        <v>0</v>
      </c>
    </row>
    <row r="63" spans="2:5" x14ac:dyDescent="0.25">
      <c r="B63" s="9" t="s">
        <v>145</v>
      </c>
      <c r="C63" s="2">
        <v>2</v>
      </c>
      <c r="D63" s="22"/>
      <c r="E63" s="19">
        <f t="shared" si="0"/>
        <v>0</v>
      </c>
    </row>
    <row r="64" spans="2:5" x14ac:dyDescent="0.25">
      <c r="B64" s="9" t="s">
        <v>126</v>
      </c>
      <c r="C64" s="2">
        <v>7</v>
      </c>
      <c r="D64" s="22"/>
      <c r="E64" s="19">
        <f t="shared" si="0"/>
        <v>0</v>
      </c>
    </row>
    <row r="65" spans="2:5" x14ac:dyDescent="0.25">
      <c r="B65" s="9" t="s">
        <v>127</v>
      </c>
      <c r="C65" s="2">
        <v>5</v>
      </c>
      <c r="D65" s="22"/>
      <c r="E65" s="19">
        <f t="shared" si="0"/>
        <v>0</v>
      </c>
    </row>
    <row r="66" spans="2:5" x14ac:dyDescent="0.25">
      <c r="B66" s="9" t="s">
        <v>128</v>
      </c>
      <c r="C66" s="2">
        <v>5</v>
      </c>
      <c r="D66" s="22"/>
      <c r="E66" s="19">
        <f t="shared" si="0"/>
        <v>0</v>
      </c>
    </row>
    <row r="67" spans="2:5" x14ac:dyDescent="0.25">
      <c r="B67" s="9" t="s">
        <v>129</v>
      </c>
      <c r="C67" s="2">
        <v>3</v>
      </c>
      <c r="D67" s="22"/>
      <c r="E67" s="19">
        <f t="shared" si="0"/>
        <v>0</v>
      </c>
    </row>
    <row r="68" spans="2:5" x14ac:dyDescent="0.25">
      <c r="B68" s="9" t="s">
        <v>130</v>
      </c>
      <c r="C68" s="2">
        <v>3</v>
      </c>
      <c r="D68" s="22"/>
      <c r="E68" s="19">
        <f t="shared" si="0"/>
        <v>0</v>
      </c>
    </row>
    <row r="69" spans="2:5" x14ac:dyDescent="0.25">
      <c r="B69" s="9"/>
      <c r="C69" s="2"/>
      <c r="D69" s="18"/>
      <c r="E69" s="19"/>
    </row>
    <row r="70" spans="2:5" x14ac:dyDescent="0.25">
      <c r="B70" s="9" t="s">
        <v>56</v>
      </c>
      <c r="C70" s="2">
        <v>3</v>
      </c>
      <c r="D70" s="22"/>
      <c r="E70" s="19">
        <f t="shared" si="0"/>
        <v>0</v>
      </c>
    </row>
    <row r="71" spans="2:5" x14ac:dyDescent="0.25">
      <c r="B71" s="9" t="s">
        <v>57</v>
      </c>
      <c r="C71" s="2">
        <v>3</v>
      </c>
      <c r="D71" s="22"/>
      <c r="E71" s="19">
        <f t="shared" si="0"/>
        <v>0</v>
      </c>
    </row>
    <row r="72" spans="2:5" ht="30" x14ac:dyDescent="0.25">
      <c r="B72" s="13" t="s">
        <v>58</v>
      </c>
      <c r="C72" s="2">
        <v>1</v>
      </c>
      <c r="D72" s="22"/>
      <c r="E72" s="19">
        <f t="shared" ref="E72:E73" si="8">D72*C72</f>
        <v>0</v>
      </c>
    </row>
    <row r="73" spans="2:5" ht="30" x14ac:dyDescent="0.25">
      <c r="B73" s="13" t="s">
        <v>95</v>
      </c>
      <c r="C73" s="2">
        <v>1</v>
      </c>
      <c r="D73" s="22"/>
      <c r="E73" s="19">
        <f t="shared" si="8"/>
        <v>0</v>
      </c>
    </row>
    <row r="74" spans="2:5" ht="30" x14ac:dyDescent="0.25">
      <c r="B74" s="13" t="s">
        <v>96</v>
      </c>
      <c r="C74" s="2">
        <v>1</v>
      </c>
      <c r="D74" s="22"/>
      <c r="E74" s="19">
        <f t="shared" si="0"/>
        <v>0</v>
      </c>
    </row>
    <row r="75" spans="2:5" x14ac:dyDescent="0.25">
      <c r="B75" s="13" t="s">
        <v>109</v>
      </c>
      <c r="C75" s="2">
        <v>10</v>
      </c>
      <c r="D75" s="22"/>
      <c r="E75" s="19">
        <f t="shared" ref="E75" si="9">D75*C75</f>
        <v>0</v>
      </c>
    </row>
    <row r="76" spans="2:5" x14ac:dyDescent="0.25">
      <c r="B76" s="13" t="s">
        <v>108</v>
      </c>
      <c r="C76" s="2">
        <v>10</v>
      </c>
      <c r="D76" s="22"/>
      <c r="E76" s="19">
        <f t="shared" si="0"/>
        <v>0</v>
      </c>
    </row>
    <row r="77" spans="2:5" x14ac:dyDescent="0.25">
      <c r="B77" s="13" t="s">
        <v>110</v>
      </c>
      <c r="C77" s="2">
        <v>10</v>
      </c>
      <c r="D77" s="22"/>
      <c r="E77" s="19">
        <f t="shared" si="0"/>
        <v>0</v>
      </c>
    </row>
    <row r="78" spans="2:5" ht="30" x14ac:dyDescent="0.25">
      <c r="B78" s="13" t="s">
        <v>111</v>
      </c>
      <c r="C78" s="2">
        <v>4</v>
      </c>
      <c r="D78" s="22"/>
      <c r="E78" s="19">
        <f t="shared" si="0"/>
        <v>0</v>
      </c>
    </row>
    <row r="79" spans="2:5" x14ac:dyDescent="0.25">
      <c r="B79" s="9"/>
      <c r="C79" s="2"/>
      <c r="D79" s="18"/>
      <c r="E79" s="19"/>
    </row>
    <row r="80" spans="2:5" x14ac:dyDescent="0.25">
      <c r="B80" s="13" t="s">
        <v>59</v>
      </c>
      <c r="C80" s="2">
        <v>5</v>
      </c>
      <c r="D80" s="22"/>
      <c r="E80" s="19">
        <f>D80*C80</f>
        <v>0</v>
      </c>
    </row>
    <row r="81" spans="2:5" x14ac:dyDescent="0.25">
      <c r="B81" s="13" t="s">
        <v>97</v>
      </c>
      <c r="C81" s="2">
        <v>5</v>
      </c>
      <c r="D81" s="22"/>
      <c r="E81" s="19">
        <f>D81*C81</f>
        <v>0</v>
      </c>
    </row>
    <row r="82" spans="2:5" x14ac:dyDescent="0.25">
      <c r="B82" s="13" t="s">
        <v>60</v>
      </c>
      <c r="C82" s="2">
        <v>5</v>
      </c>
      <c r="D82" s="22"/>
      <c r="E82" s="19">
        <f t="shared" ref="E82" si="10">D82*C82</f>
        <v>0</v>
      </c>
    </row>
    <row r="83" spans="2:5" x14ac:dyDescent="0.25">
      <c r="B83" s="13" t="s">
        <v>98</v>
      </c>
      <c r="C83" s="2">
        <v>5</v>
      </c>
      <c r="D83" s="22"/>
      <c r="E83" s="19">
        <f t="shared" si="0"/>
        <v>0</v>
      </c>
    </row>
    <row r="84" spans="2:5" x14ac:dyDescent="0.25">
      <c r="B84" s="13" t="s">
        <v>99</v>
      </c>
      <c r="C84" s="2">
        <v>3</v>
      </c>
      <c r="D84" s="22"/>
      <c r="E84" s="19">
        <f t="shared" ref="E84" si="11">D84*C84</f>
        <v>0</v>
      </c>
    </row>
    <row r="85" spans="2:5" x14ac:dyDescent="0.25">
      <c r="B85" s="13" t="s">
        <v>100</v>
      </c>
      <c r="C85" s="2">
        <v>3</v>
      </c>
      <c r="D85" s="22"/>
      <c r="E85" s="19">
        <f t="shared" si="0"/>
        <v>0</v>
      </c>
    </row>
    <row r="86" spans="2:5" x14ac:dyDescent="0.25">
      <c r="B86" s="13" t="s">
        <v>101</v>
      </c>
      <c r="C86" s="2">
        <v>3</v>
      </c>
      <c r="D86" s="22"/>
      <c r="E86" s="19">
        <f t="shared" si="0"/>
        <v>0</v>
      </c>
    </row>
    <row r="87" spans="2:5" x14ac:dyDescent="0.25">
      <c r="B87" s="9"/>
      <c r="C87" s="2"/>
      <c r="D87" s="18"/>
      <c r="E87" s="19"/>
    </row>
    <row r="88" spans="2:5" x14ac:dyDescent="0.25">
      <c r="B88" s="13" t="s">
        <v>80</v>
      </c>
      <c r="C88" s="2">
        <v>2</v>
      </c>
      <c r="D88" s="22"/>
      <c r="E88" s="19">
        <f t="shared" si="0"/>
        <v>0</v>
      </c>
    </row>
    <row r="89" spans="2:5" x14ac:dyDescent="0.25">
      <c r="B89" s="13" t="s">
        <v>79</v>
      </c>
      <c r="C89" s="2">
        <v>2</v>
      </c>
      <c r="D89" s="22"/>
      <c r="E89" s="19">
        <f t="shared" si="0"/>
        <v>0</v>
      </c>
    </row>
    <row r="90" spans="2:5" x14ac:dyDescent="0.25">
      <c r="B90" s="13" t="s">
        <v>78</v>
      </c>
      <c r="C90" s="2">
        <v>2</v>
      </c>
      <c r="D90" s="22"/>
      <c r="E90" s="19">
        <f t="shared" ref="E90:E93" si="12">D90*C90</f>
        <v>0</v>
      </c>
    </row>
    <row r="91" spans="2:5" ht="30" x14ac:dyDescent="0.25">
      <c r="B91" s="13" t="s">
        <v>113</v>
      </c>
      <c r="C91" s="2">
        <v>4</v>
      </c>
      <c r="D91" s="22"/>
      <c r="E91" s="19">
        <f t="shared" si="12"/>
        <v>0</v>
      </c>
    </row>
    <row r="92" spans="2:5" ht="30" x14ac:dyDescent="0.25">
      <c r="B92" s="13" t="s">
        <v>114</v>
      </c>
      <c r="C92" s="2">
        <v>1</v>
      </c>
      <c r="D92" s="22"/>
      <c r="E92" s="19">
        <f t="shared" si="12"/>
        <v>0</v>
      </c>
    </row>
    <row r="93" spans="2:5" ht="30" x14ac:dyDescent="0.25">
      <c r="B93" s="13" t="s">
        <v>115</v>
      </c>
      <c r="C93" s="2">
        <v>2</v>
      </c>
      <c r="D93" s="22"/>
      <c r="E93" s="19">
        <f t="shared" si="12"/>
        <v>0</v>
      </c>
    </row>
    <row r="94" spans="2:5" ht="30" x14ac:dyDescent="0.25">
      <c r="B94" s="13" t="s">
        <v>112</v>
      </c>
      <c r="C94" s="2">
        <v>2</v>
      </c>
      <c r="D94" s="22"/>
      <c r="E94" s="19">
        <f t="shared" si="0"/>
        <v>0</v>
      </c>
    </row>
    <row r="95" spans="2:5" x14ac:dyDescent="0.25">
      <c r="B95" s="9"/>
      <c r="C95" s="2"/>
      <c r="D95" s="18"/>
      <c r="E95" s="19"/>
    </row>
    <row r="96" spans="2:5" x14ac:dyDescent="0.25">
      <c r="B96" s="9" t="s">
        <v>131</v>
      </c>
      <c r="C96" s="2">
        <v>3</v>
      </c>
      <c r="D96" s="22"/>
      <c r="E96" s="19">
        <f t="shared" si="0"/>
        <v>0</v>
      </c>
    </row>
    <row r="97" spans="2:5" x14ac:dyDescent="0.25">
      <c r="B97" s="9" t="s">
        <v>132</v>
      </c>
      <c r="C97" s="2">
        <v>3</v>
      </c>
      <c r="D97" s="22"/>
      <c r="E97" s="19">
        <f t="shared" ref="E97:E159" si="13">D97*C97</f>
        <v>0</v>
      </c>
    </row>
    <row r="98" spans="2:5" ht="30" x14ac:dyDescent="0.25">
      <c r="B98" s="13" t="s">
        <v>117</v>
      </c>
      <c r="C98" s="2">
        <v>3</v>
      </c>
      <c r="D98" s="22"/>
      <c r="E98" s="19">
        <f t="shared" si="13"/>
        <v>0</v>
      </c>
    </row>
    <row r="99" spans="2:5" x14ac:dyDescent="0.25">
      <c r="B99" s="9" t="s">
        <v>116</v>
      </c>
      <c r="C99" s="2">
        <v>5</v>
      </c>
      <c r="D99" s="22"/>
      <c r="E99" s="19">
        <f t="shared" si="13"/>
        <v>0</v>
      </c>
    </row>
    <row r="100" spans="2:5" x14ac:dyDescent="0.25">
      <c r="B100" s="9" t="s">
        <v>61</v>
      </c>
      <c r="C100" s="2">
        <v>3</v>
      </c>
      <c r="D100" s="22"/>
      <c r="E100" s="19">
        <f t="shared" si="13"/>
        <v>0</v>
      </c>
    </row>
    <row r="101" spans="2:5" x14ac:dyDescent="0.25">
      <c r="B101" s="9" t="s">
        <v>62</v>
      </c>
      <c r="C101" s="2">
        <v>3</v>
      </c>
      <c r="D101" s="22"/>
      <c r="E101" s="19">
        <f t="shared" si="13"/>
        <v>0</v>
      </c>
    </row>
    <row r="102" spans="2:5" x14ac:dyDescent="0.25">
      <c r="B102" s="9" t="s">
        <v>22</v>
      </c>
      <c r="C102" s="2">
        <v>2</v>
      </c>
      <c r="D102" s="22"/>
      <c r="E102" s="19">
        <f t="shared" si="13"/>
        <v>0</v>
      </c>
    </row>
    <row r="103" spans="2:5" x14ac:dyDescent="0.25">
      <c r="B103" s="9" t="s">
        <v>63</v>
      </c>
      <c r="C103" s="2">
        <v>3</v>
      </c>
      <c r="D103" s="22"/>
      <c r="E103" s="19">
        <f t="shared" si="13"/>
        <v>0</v>
      </c>
    </row>
    <row r="104" spans="2:5" x14ac:dyDescent="0.25">
      <c r="B104" s="9" t="s">
        <v>64</v>
      </c>
      <c r="C104" s="2">
        <v>3</v>
      </c>
      <c r="D104" s="22"/>
      <c r="E104" s="19">
        <f t="shared" si="13"/>
        <v>0</v>
      </c>
    </row>
    <row r="105" spans="2:5" x14ac:dyDescent="0.25">
      <c r="B105" s="9" t="s">
        <v>65</v>
      </c>
      <c r="C105" s="2">
        <v>4</v>
      </c>
      <c r="D105" s="22"/>
      <c r="E105" s="19">
        <f t="shared" ref="E105" si="14">D105*C105</f>
        <v>0</v>
      </c>
    </row>
    <row r="106" spans="2:5" x14ac:dyDescent="0.25">
      <c r="B106" s="9" t="s">
        <v>66</v>
      </c>
      <c r="C106" s="2">
        <v>4</v>
      </c>
      <c r="D106" s="22"/>
      <c r="E106" s="19">
        <f t="shared" si="13"/>
        <v>0</v>
      </c>
    </row>
    <row r="107" spans="2:5" x14ac:dyDescent="0.25">
      <c r="B107" s="9" t="s">
        <v>118</v>
      </c>
      <c r="C107" s="2">
        <v>1</v>
      </c>
      <c r="D107" s="22"/>
      <c r="E107" s="19">
        <f t="shared" si="13"/>
        <v>0</v>
      </c>
    </row>
    <row r="108" spans="2:5" x14ac:dyDescent="0.25">
      <c r="B108" s="9" t="s">
        <v>119</v>
      </c>
      <c r="C108" s="2">
        <v>1</v>
      </c>
      <c r="D108" s="22"/>
      <c r="E108" s="19">
        <f t="shared" ref="E108" si="15">D108*C108</f>
        <v>0</v>
      </c>
    </row>
    <row r="109" spans="2:5" x14ac:dyDescent="0.25">
      <c r="B109" s="9" t="s">
        <v>120</v>
      </c>
      <c r="C109" s="2">
        <v>2</v>
      </c>
      <c r="D109" s="22"/>
      <c r="E109" s="19">
        <f t="shared" si="13"/>
        <v>0</v>
      </c>
    </row>
    <row r="110" spans="2:5" x14ac:dyDescent="0.25">
      <c r="B110" s="9"/>
      <c r="C110" s="2"/>
      <c r="D110" s="18"/>
      <c r="E110" s="19"/>
    </row>
    <row r="111" spans="2:5" x14ac:dyDescent="0.25">
      <c r="B111" s="9" t="s">
        <v>23</v>
      </c>
      <c r="C111" s="2">
        <v>3</v>
      </c>
      <c r="D111" s="22"/>
      <c r="E111" s="19">
        <f t="shared" si="13"/>
        <v>0</v>
      </c>
    </row>
    <row r="112" spans="2:5" x14ac:dyDescent="0.25">
      <c r="B112" s="9" t="s">
        <v>24</v>
      </c>
      <c r="C112" s="2">
        <v>1</v>
      </c>
      <c r="D112" s="22"/>
      <c r="E112" s="19">
        <f t="shared" si="13"/>
        <v>0</v>
      </c>
    </row>
    <row r="113" spans="2:5" x14ac:dyDescent="0.25">
      <c r="B113" s="9" t="s">
        <v>25</v>
      </c>
      <c r="C113" s="2">
        <v>1</v>
      </c>
      <c r="D113" s="22"/>
      <c r="E113" s="19">
        <f t="shared" si="13"/>
        <v>0</v>
      </c>
    </row>
    <row r="114" spans="2:5" x14ac:dyDescent="0.25">
      <c r="B114" s="9" t="s">
        <v>26</v>
      </c>
      <c r="C114" s="2">
        <v>1</v>
      </c>
      <c r="D114" s="22"/>
      <c r="E114" s="19">
        <f t="shared" si="13"/>
        <v>0</v>
      </c>
    </row>
    <row r="115" spans="2:5" x14ac:dyDescent="0.25">
      <c r="B115" s="9" t="s">
        <v>27</v>
      </c>
      <c r="C115" s="2">
        <v>2</v>
      </c>
      <c r="D115" s="22"/>
      <c r="E115" s="19">
        <f t="shared" si="13"/>
        <v>0</v>
      </c>
    </row>
    <row r="116" spans="2:5" x14ac:dyDescent="0.25">
      <c r="B116" s="9" t="s">
        <v>28</v>
      </c>
      <c r="C116" s="2">
        <v>1</v>
      </c>
      <c r="D116" s="22"/>
      <c r="E116" s="19">
        <f t="shared" si="13"/>
        <v>0</v>
      </c>
    </row>
    <row r="117" spans="2:5" x14ac:dyDescent="0.25">
      <c r="B117" s="9" t="s">
        <v>82</v>
      </c>
      <c r="C117" s="2">
        <v>2</v>
      </c>
      <c r="D117" s="22"/>
      <c r="E117" s="19">
        <f t="shared" ref="E117" si="16">D117*C117</f>
        <v>0</v>
      </c>
    </row>
    <row r="118" spans="2:5" x14ac:dyDescent="0.25">
      <c r="B118" s="9" t="s">
        <v>102</v>
      </c>
      <c r="C118" s="2">
        <v>2</v>
      </c>
      <c r="D118" s="22"/>
      <c r="E118" s="19">
        <f t="shared" si="13"/>
        <v>0</v>
      </c>
    </row>
    <row r="119" spans="2:5" x14ac:dyDescent="0.25">
      <c r="B119" s="9" t="s">
        <v>103</v>
      </c>
      <c r="C119" s="2">
        <v>1</v>
      </c>
      <c r="D119" s="22"/>
      <c r="E119" s="19">
        <f t="shared" ref="E119" si="17">D119*C119</f>
        <v>0</v>
      </c>
    </row>
    <row r="120" spans="2:5" x14ac:dyDescent="0.25">
      <c r="B120" s="9" t="s">
        <v>104</v>
      </c>
      <c r="C120" s="2">
        <v>1</v>
      </c>
      <c r="D120" s="22"/>
      <c r="E120" s="19">
        <f t="shared" si="13"/>
        <v>0</v>
      </c>
    </row>
    <row r="121" spans="2:5" x14ac:dyDescent="0.25">
      <c r="B121" s="9" t="s">
        <v>29</v>
      </c>
      <c r="C121" s="2">
        <v>4</v>
      </c>
      <c r="D121" s="22"/>
      <c r="E121" s="19">
        <f t="shared" si="13"/>
        <v>0</v>
      </c>
    </row>
    <row r="122" spans="2:5" x14ac:dyDescent="0.25">
      <c r="B122" s="13" t="s">
        <v>30</v>
      </c>
      <c r="C122" s="2">
        <v>2</v>
      </c>
      <c r="D122" s="22"/>
      <c r="E122" s="19">
        <f t="shared" si="13"/>
        <v>0</v>
      </c>
    </row>
    <row r="123" spans="2:5" ht="30" x14ac:dyDescent="0.25">
      <c r="B123" s="13" t="s">
        <v>146</v>
      </c>
      <c r="C123" s="2">
        <v>1</v>
      </c>
      <c r="D123" s="22"/>
      <c r="E123" s="19">
        <f t="shared" si="13"/>
        <v>0</v>
      </c>
    </row>
    <row r="124" spans="2:5" ht="30" x14ac:dyDescent="0.25">
      <c r="B124" s="13" t="s">
        <v>121</v>
      </c>
      <c r="C124" s="2">
        <v>1</v>
      </c>
      <c r="D124" s="22"/>
      <c r="E124" s="19">
        <f t="shared" si="13"/>
        <v>0</v>
      </c>
    </row>
    <row r="125" spans="2:5" x14ac:dyDescent="0.25">
      <c r="B125" s="9" t="s">
        <v>31</v>
      </c>
      <c r="C125" s="2">
        <v>4</v>
      </c>
      <c r="D125" s="22"/>
      <c r="E125" s="19">
        <f t="shared" si="13"/>
        <v>0</v>
      </c>
    </row>
    <row r="126" spans="2:5" x14ac:dyDescent="0.25">
      <c r="B126" s="9"/>
      <c r="C126" s="2"/>
      <c r="D126" s="18"/>
      <c r="E126" s="19"/>
    </row>
    <row r="127" spans="2:5" x14ac:dyDescent="0.25">
      <c r="B127" s="9" t="s">
        <v>32</v>
      </c>
      <c r="C127" s="2">
        <v>2</v>
      </c>
      <c r="D127" s="22"/>
      <c r="E127" s="19">
        <f t="shared" si="13"/>
        <v>0</v>
      </c>
    </row>
    <row r="128" spans="2:5" x14ac:dyDescent="0.25">
      <c r="B128" s="9" t="s">
        <v>33</v>
      </c>
      <c r="C128" s="2">
        <v>1</v>
      </c>
      <c r="D128" s="22"/>
      <c r="E128" s="19">
        <f t="shared" si="13"/>
        <v>0</v>
      </c>
    </row>
    <row r="129" spans="2:5" x14ac:dyDescent="0.25">
      <c r="B129" s="9" t="s">
        <v>81</v>
      </c>
      <c r="C129" s="2">
        <v>1</v>
      </c>
      <c r="D129" s="22"/>
      <c r="E129" s="19">
        <f t="shared" si="13"/>
        <v>0</v>
      </c>
    </row>
    <row r="130" spans="2:5" x14ac:dyDescent="0.25">
      <c r="B130" s="9"/>
      <c r="C130" s="2"/>
      <c r="D130" s="18"/>
      <c r="E130" s="19"/>
    </row>
    <row r="131" spans="2:5" x14ac:dyDescent="0.25">
      <c r="B131" s="9" t="s">
        <v>67</v>
      </c>
      <c r="C131" s="2">
        <v>5</v>
      </c>
      <c r="D131" s="22"/>
      <c r="E131" s="19">
        <f t="shared" si="13"/>
        <v>0</v>
      </c>
    </row>
    <row r="132" spans="2:5" x14ac:dyDescent="0.25">
      <c r="B132" s="9" t="s">
        <v>68</v>
      </c>
      <c r="C132" s="2">
        <v>3</v>
      </c>
      <c r="D132" s="22"/>
      <c r="E132" s="19">
        <f t="shared" si="13"/>
        <v>0</v>
      </c>
    </row>
    <row r="133" spans="2:5" x14ac:dyDescent="0.25">
      <c r="B133" s="9"/>
      <c r="C133" s="2"/>
      <c r="D133" s="18"/>
      <c r="E133" s="19"/>
    </row>
    <row r="134" spans="2:5" x14ac:dyDescent="0.25">
      <c r="B134" s="9" t="s">
        <v>34</v>
      </c>
      <c r="C134" s="2">
        <v>2</v>
      </c>
      <c r="D134" s="22"/>
      <c r="E134" s="19">
        <f t="shared" si="13"/>
        <v>0</v>
      </c>
    </row>
    <row r="135" spans="2:5" x14ac:dyDescent="0.25">
      <c r="B135" s="9" t="s">
        <v>69</v>
      </c>
      <c r="C135" s="2">
        <v>1</v>
      </c>
      <c r="D135" s="22"/>
      <c r="E135" s="19">
        <f t="shared" si="13"/>
        <v>0</v>
      </c>
    </row>
    <row r="136" spans="2:5" x14ac:dyDescent="0.25">
      <c r="B136" s="9" t="s">
        <v>70</v>
      </c>
      <c r="C136" s="2">
        <v>1</v>
      </c>
      <c r="D136" s="22"/>
      <c r="E136" s="19">
        <f t="shared" si="13"/>
        <v>0</v>
      </c>
    </row>
    <row r="137" spans="2:5" x14ac:dyDescent="0.25">
      <c r="B137" s="9" t="s">
        <v>71</v>
      </c>
      <c r="C137" s="2">
        <v>1</v>
      </c>
      <c r="D137" s="22"/>
      <c r="E137" s="19">
        <f t="shared" si="13"/>
        <v>0</v>
      </c>
    </row>
    <row r="138" spans="2:5" x14ac:dyDescent="0.25">
      <c r="B138" s="9" t="s">
        <v>72</v>
      </c>
      <c r="C138" s="2">
        <v>1</v>
      </c>
      <c r="D138" s="22"/>
      <c r="E138" s="19">
        <f t="shared" si="13"/>
        <v>0</v>
      </c>
    </row>
    <row r="139" spans="2:5" x14ac:dyDescent="0.25">
      <c r="B139" s="9" t="s">
        <v>73</v>
      </c>
      <c r="C139" s="2">
        <v>1</v>
      </c>
      <c r="D139" s="22"/>
      <c r="E139" s="19">
        <f t="shared" si="13"/>
        <v>0</v>
      </c>
    </row>
    <row r="140" spans="2:5" x14ac:dyDescent="0.25">
      <c r="B140" s="9"/>
      <c r="C140" s="2"/>
      <c r="D140" s="18"/>
      <c r="E140" s="19"/>
    </row>
    <row r="141" spans="2:5" ht="45" x14ac:dyDescent="0.25">
      <c r="B141" s="13" t="s">
        <v>76</v>
      </c>
      <c r="C141" s="2">
        <v>1</v>
      </c>
      <c r="D141" s="22"/>
      <c r="E141" s="19">
        <f t="shared" si="13"/>
        <v>0</v>
      </c>
    </row>
    <row r="142" spans="2:5" ht="75" x14ac:dyDescent="0.25">
      <c r="B142" s="13" t="s">
        <v>77</v>
      </c>
      <c r="C142" s="2">
        <v>1</v>
      </c>
      <c r="D142" s="22"/>
      <c r="E142" s="19">
        <f t="shared" si="13"/>
        <v>0</v>
      </c>
    </row>
    <row r="143" spans="2:5" x14ac:dyDescent="0.25">
      <c r="B143" s="9" t="s">
        <v>35</v>
      </c>
      <c r="C143" s="2">
        <v>5</v>
      </c>
      <c r="D143" s="22"/>
      <c r="E143" s="19">
        <f t="shared" si="13"/>
        <v>0</v>
      </c>
    </row>
    <row r="144" spans="2:5" x14ac:dyDescent="0.25">
      <c r="B144" s="9"/>
      <c r="C144" s="2"/>
      <c r="D144" s="18"/>
      <c r="E144" s="19"/>
    </row>
    <row r="145" spans="2:5" x14ac:dyDescent="0.25">
      <c r="B145" s="9" t="s">
        <v>74</v>
      </c>
      <c r="C145" s="2">
        <v>1</v>
      </c>
      <c r="D145" s="22"/>
      <c r="E145" s="19">
        <f t="shared" si="13"/>
        <v>0</v>
      </c>
    </row>
    <row r="146" spans="2:5" x14ac:dyDescent="0.25">
      <c r="B146" s="9"/>
      <c r="C146" s="2"/>
      <c r="D146" s="18"/>
      <c r="E146" s="19"/>
    </row>
    <row r="147" spans="2:5" ht="30" x14ac:dyDescent="0.25">
      <c r="B147" s="13" t="s">
        <v>125</v>
      </c>
      <c r="C147" s="2">
        <v>1</v>
      </c>
      <c r="D147" s="22"/>
      <c r="E147" s="19">
        <f t="shared" si="13"/>
        <v>0</v>
      </c>
    </row>
    <row r="148" spans="2:5" x14ac:dyDescent="0.25">
      <c r="B148" s="9" t="s">
        <v>123</v>
      </c>
      <c r="C148" s="2">
        <v>1</v>
      </c>
      <c r="D148" s="22"/>
      <c r="E148" s="19">
        <f t="shared" si="13"/>
        <v>0</v>
      </c>
    </row>
    <row r="149" spans="2:5" x14ac:dyDescent="0.25">
      <c r="B149" s="9"/>
      <c r="C149" s="2"/>
      <c r="D149" s="18"/>
      <c r="E149" s="19"/>
    </row>
    <row r="150" spans="2:5" x14ac:dyDescent="0.25">
      <c r="B150" s="9" t="s">
        <v>83</v>
      </c>
      <c r="C150" s="2">
        <v>2</v>
      </c>
      <c r="D150" s="22"/>
      <c r="E150" s="19">
        <f t="shared" ref="E150:E151" si="18">D150*C150</f>
        <v>0</v>
      </c>
    </row>
    <row r="151" spans="2:5" x14ac:dyDescent="0.25">
      <c r="B151" s="9" t="s">
        <v>84</v>
      </c>
      <c r="C151" s="2">
        <v>2</v>
      </c>
      <c r="D151" s="22"/>
      <c r="E151" s="19">
        <f t="shared" si="18"/>
        <v>0</v>
      </c>
    </row>
    <row r="152" spans="2:5" x14ac:dyDescent="0.25">
      <c r="B152" s="9" t="s">
        <v>105</v>
      </c>
      <c r="C152" s="2">
        <v>2</v>
      </c>
      <c r="D152" s="22"/>
      <c r="E152" s="19">
        <f t="shared" si="13"/>
        <v>0</v>
      </c>
    </row>
    <row r="153" spans="2:5" x14ac:dyDescent="0.25">
      <c r="B153" s="9" t="s">
        <v>85</v>
      </c>
      <c r="C153" s="2">
        <v>2</v>
      </c>
      <c r="D153" s="22"/>
      <c r="E153" s="19">
        <f t="shared" ref="E153:E154" si="19">D153*C153</f>
        <v>0</v>
      </c>
    </row>
    <row r="154" spans="2:5" x14ac:dyDescent="0.25">
      <c r="B154" s="9" t="s">
        <v>106</v>
      </c>
      <c r="C154" s="2">
        <v>2</v>
      </c>
      <c r="D154" s="22"/>
      <c r="E154" s="19">
        <f t="shared" si="19"/>
        <v>0</v>
      </c>
    </row>
    <row r="155" spans="2:5" ht="30" x14ac:dyDescent="0.25">
      <c r="B155" s="13" t="s">
        <v>107</v>
      </c>
      <c r="C155" s="2">
        <v>2</v>
      </c>
      <c r="D155" s="22"/>
      <c r="E155" s="19">
        <f t="shared" si="13"/>
        <v>0</v>
      </c>
    </row>
    <row r="156" spans="2:5" x14ac:dyDescent="0.25">
      <c r="B156" s="15" t="s">
        <v>87</v>
      </c>
      <c r="C156" s="16">
        <v>2</v>
      </c>
      <c r="D156" s="22"/>
      <c r="E156" s="20">
        <f t="shared" ref="E156:E157" si="20">D156*C156</f>
        <v>0</v>
      </c>
    </row>
    <row r="157" spans="2:5" ht="30" x14ac:dyDescent="0.25">
      <c r="B157" s="13" t="s">
        <v>124</v>
      </c>
      <c r="C157" s="16">
        <v>3</v>
      </c>
      <c r="D157" s="22"/>
      <c r="E157" s="20">
        <f t="shared" si="20"/>
        <v>0</v>
      </c>
    </row>
    <row r="158" spans="2:5" x14ac:dyDescent="0.25">
      <c r="B158" s="15" t="s">
        <v>122</v>
      </c>
      <c r="C158" s="16">
        <v>2</v>
      </c>
      <c r="D158" s="22"/>
      <c r="E158" s="20">
        <f t="shared" si="13"/>
        <v>0</v>
      </c>
    </row>
    <row r="159" spans="2:5" ht="15.75" thickBot="1" x14ac:dyDescent="0.3">
      <c r="B159" s="14" t="s">
        <v>86</v>
      </c>
      <c r="C159" s="10">
        <v>2</v>
      </c>
      <c r="D159" s="24"/>
      <c r="E159" s="21">
        <f t="shared" si="13"/>
        <v>0</v>
      </c>
    </row>
    <row r="163" spans="2:5" ht="15.75" thickBot="1" x14ac:dyDescent="0.3"/>
    <row r="164" spans="2:5" ht="19.5" thickBot="1" x14ac:dyDescent="0.35">
      <c r="B164" s="3" t="s">
        <v>36</v>
      </c>
      <c r="C164" s="4"/>
      <c r="D164" s="5"/>
      <c r="E164" s="6">
        <f>SUM(E8:E163)</f>
        <v>0</v>
      </c>
    </row>
    <row r="165" spans="2:5" ht="19.5" thickBot="1" x14ac:dyDescent="0.35">
      <c r="B165" s="3" t="s">
        <v>149</v>
      </c>
      <c r="C165" s="4"/>
      <c r="D165" s="5"/>
      <c r="E165" s="6">
        <f>E164*4</f>
        <v>0</v>
      </c>
    </row>
    <row r="168" spans="2:5" x14ac:dyDescent="0.25">
      <c r="B168" t="s">
        <v>38</v>
      </c>
    </row>
    <row r="169" spans="2:5" x14ac:dyDescent="0.25">
      <c r="B169" t="s">
        <v>39</v>
      </c>
    </row>
    <row r="170" spans="2:5" x14ac:dyDescent="0.25">
      <c r="B170" t="s">
        <v>75</v>
      </c>
    </row>
    <row r="171" spans="2:5" x14ac:dyDescent="0.25">
      <c r="B171" t="s">
        <v>37</v>
      </c>
    </row>
    <row r="172" spans="2:5" x14ac:dyDescent="0.25">
      <c r="B172" t="s">
        <v>147</v>
      </c>
    </row>
    <row r="173" spans="2:5" x14ac:dyDescent="0.25">
      <c r="B173" t="s">
        <v>148</v>
      </c>
    </row>
    <row r="174" spans="2:5" x14ac:dyDescent="0.25">
      <c r="B174" t="s">
        <v>88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správa a údržba silnic středočeského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Josef Hofmiler</cp:lastModifiedBy>
  <dcterms:created xsi:type="dcterms:W3CDTF">2021-09-30T07:53:39Z</dcterms:created>
  <dcterms:modified xsi:type="dcterms:W3CDTF">2024-06-12T05:11:26Z</dcterms:modified>
</cp:coreProperties>
</file>