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16" yWindow="65416" windowWidth="29040" windowHeight="15840" activeTab="1"/>
  </bookViews>
  <sheets>
    <sheet name="Graf1" sheetId="3" r:id="rId1"/>
    <sheet name="Spotřebitelský koš" sheetId="1" r:id="rId2"/>
    <sheet name="Graf 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<sst xmlns="http://schemas.openxmlformats.org/spreadsheetml/2006/main" count="63" uniqueCount="63">
  <si>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Sortiment / položka</t>
  </si>
  <si>
    <t>Cena za 1 ks bez DPH v Kč</t>
  </si>
  <si>
    <t>Poznámka</t>
  </si>
  <si>
    <t>Espresso 1 ks (kávovar na kapslový systém)</t>
  </si>
  <si>
    <t>Mléko 1 litr</t>
  </si>
  <si>
    <r>
      <t xml:space="preserve">Čaj sáček </t>
    </r>
    <r>
      <rPr>
        <i/>
        <sz val="11"/>
        <color theme="1"/>
        <rFont val="Calibri"/>
        <family val="2"/>
      </rPr>
      <t>(ovocný, zelený, černý)</t>
    </r>
  </si>
  <si>
    <t>Juice 100 %  0,33 l sklo</t>
  </si>
  <si>
    <t>Voda kohoutková citron, limeta 1 l (džbán/karafa)</t>
  </si>
  <si>
    <t xml:space="preserve">Mini croissant plněný </t>
  </si>
  <si>
    <t>Croissant</t>
  </si>
  <si>
    <t>Plněný croissant (např. pomazánka, šunka, sýr, zelenina)</t>
  </si>
  <si>
    <t xml:space="preserve">Plněná trortila </t>
  </si>
  <si>
    <t xml:space="preserve">Bezlepkový obložený chlebíček </t>
  </si>
  <si>
    <t>Obložená houska (např. pomazánka, šunka, sýr, zelenina)</t>
  </si>
  <si>
    <t>Plněné mini bagetky (např. pomazánka, šunka, sýr, zelenina)</t>
  </si>
  <si>
    <t>NÁPOJE</t>
  </si>
  <si>
    <t>STUDENÁ JÍDLA</t>
  </si>
  <si>
    <t>Chlebíček na másle - vyšší jakost (obsahující např. uzený losos; roastbeef; prosciutto; krevety apod.)</t>
  </si>
  <si>
    <t>Chlebíček speciál extra (celozrnné či vícezrnné pečivo -  uzený losos; roastbeef; prosciutto; krevety apod.)</t>
  </si>
  <si>
    <t>Obložený žitný chléb vyšší jakost (uzený losos; roastbeef; prosciutto; krevety apod.)</t>
  </si>
  <si>
    <t>Plněné mini bagetky vyšší jakost (uzený losos; roastbeef; prosciutto; krevety apod.)</t>
  </si>
  <si>
    <t>Perlivá/Jemně perlivá voda 0,33 l sklo</t>
  </si>
  <si>
    <t>Ice Tea s příchutí broskev, citron 0,33 l sklo</t>
  </si>
  <si>
    <t>Chlebíček na másle (obsahující např. šunku; sýry; salámy; zeleninu; vejce apod.)</t>
  </si>
  <si>
    <t>Chlebíčky salátový (obsahující bramborový, vlašský a jiný salát doplněný dalšími ingrediencemi)</t>
  </si>
  <si>
    <t>Chlebíček speciál na másle (celozrnné či vícezrnné pečivo - obsahující např. šunku; sýry; salámy; zeleninu; vejce apod.)</t>
  </si>
  <si>
    <t>Obložený žitný chléb (obsahující např. šunku; sýry; salámy; zeleninu; vejce a různé pomazánky apod.)</t>
  </si>
  <si>
    <t>Kanapky vyšší jakost (např. uzený losos, roastbeef, krevety)</t>
  </si>
  <si>
    <r>
      <t xml:space="preserve">Jogurt s müsli 150g </t>
    </r>
    <r>
      <rPr>
        <sz val="11"/>
        <rFont val="Calibri"/>
        <family val="2"/>
      </rPr>
      <t>(ve skle, či recyklovatelném materiálu)</t>
    </r>
  </si>
  <si>
    <r>
      <t xml:space="preserve">Šlehaný tvaroh s ovocem 150g </t>
    </r>
    <r>
      <rPr>
        <sz val="11"/>
        <rFont val="Calibri"/>
        <family val="2"/>
      </rPr>
      <t>(ve skle, či recyklovatelném materiálu)</t>
    </r>
  </si>
  <si>
    <r>
      <t xml:space="preserve">Puding s ovocem 150g </t>
    </r>
    <r>
      <rPr>
        <sz val="11"/>
        <rFont val="Calibri"/>
        <family val="2"/>
      </rPr>
      <t>(ve skle, či recyklovatelném materiálu)</t>
    </r>
  </si>
  <si>
    <t>Kanapky (např. šunka, sýr,, vaječné, pomazánkové)</t>
  </si>
  <si>
    <t>Rohlík (1ks)</t>
  </si>
  <si>
    <t>Houska (1ks)</t>
  </si>
  <si>
    <t>Chléb krajíc (1ks)</t>
  </si>
  <si>
    <t>Mini košíčky s krémem a ovocem (3 - 4 cm průměr)</t>
  </si>
  <si>
    <t>Mini koláčky 5 - 6 cm průměr (maková, tvarohová, povidlová, jablečná náplň apod.)</t>
  </si>
  <si>
    <t>Makový závin s višněmí (cca 400g)</t>
  </si>
  <si>
    <t>Tvarohový závin (cca 400g)</t>
  </si>
  <si>
    <t>Linecký koláč s tvarohem, ovocem a drobenkou (průměr cca 25 cm)</t>
  </si>
  <si>
    <t>Muffin (různě příchutě) 75-100g /ks</t>
  </si>
  <si>
    <t>Pečený cheesecake (1250-1600g)</t>
  </si>
  <si>
    <t>Ovoce mix krájené 100g (ve skle, či recyklovatelném materiálu)</t>
  </si>
  <si>
    <t>TEPLÁ JÍDLA</t>
  </si>
  <si>
    <t>Limonáda s příchutí - kola, kola bez cukru, pomeranč, citron 0,33 l sklo (jako např. Coca cola, Fanta, Sprite)</t>
  </si>
  <si>
    <t>Káva překapávaná  0,2 l/porce (dodáváno např. ve 2 l nerez termosce)</t>
  </si>
  <si>
    <r>
      <t xml:space="preserve">Polévka 0,2 l - </t>
    </r>
    <r>
      <rPr>
        <i/>
        <sz val="11"/>
        <color rgb="FF0070C0"/>
        <rFont val="Calibri"/>
        <family val="2"/>
        <scheme val="minor"/>
      </rPr>
      <t>zde uveďte nabízenou polévku</t>
    </r>
  </si>
  <si>
    <r>
      <t xml:space="preserve">Hlavní chod 300g/os.  vegetariánský pokrm - </t>
    </r>
    <r>
      <rPr>
        <i/>
        <sz val="11"/>
        <color rgb="FF0070C0"/>
        <rFont val="Calibri"/>
        <family val="2"/>
        <scheme val="minor"/>
      </rPr>
      <t>zde uveďte nabídku pokrmu obsahující bezmasé teplé jídlo</t>
    </r>
  </si>
  <si>
    <r>
      <t xml:space="preserve">Hlavní chod 350 g/os. (maso min. 40 %, příloha a zelenina max. 60 %) - </t>
    </r>
    <r>
      <rPr>
        <i/>
        <sz val="11"/>
        <color rgb="FF0070C0"/>
        <rFont val="Calibri"/>
        <family val="2"/>
        <scheme val="minor"/>
      </rPr>
      <t>zde uveďte nabídku pokrmu obsahující  vepřové, nebo hovězí maso nebo grilovaná, pečená či dušená drůbež včetně vhodných příloh</t>
    </r>
  </si>
  <si>
    <t>Kč bez DPH/za jednotku</t>
  </si>
  <si>
    <t xml:space="preserve">*Doprava </t>
  </si>
  <si>
    <t>Kuřecí řízek smažený (150g)</t>
  </si>
  <si>
    <t>Vepřový řízek smažený (150g)</t>
  </si>
  <si>
    <t>Počet ks</t>
  </si>
  <si>
    <t>Cena celkem bez DPH</t>
  </si>
  <si>
    <t>CENA BEZ DPH CELKEM</t>
  </si>
  <si>
    <t>*Zapujčení inventáře (10x talíř, 10x příbor)</t>
  </si>
  <si>
    <t>*Doprava a zapujčení inventáře není součástí hodnotícího modelu.</t>
  </si>
  <si>
    <t>Obsluha 1 os/hod</t>
  </si>
  <si>
    <t>Smetana do kávy 1ks - 10g</t>
  </si>
  <si>
    <t>Částky doplňujte do zeleného sloupce</t>
  </si>
  <si>
    <t>Toto je pouze hodnotící model, nejedná se o celkovou částku veřejné zakázky.</t>
  </si>
  <si>
    <t>Hodnotící model pro Cateringové služby KÚSK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</si>
</sst>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2" borderId="1" xfId="0" applyFill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left" wrapText="1"/>
    </xf>
    <xf numFmtId="0" fontId="0" fillId="0" borderId="13" xfId="0" applyBorder="1"/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6" xfId="0" applyNumberFormat="1" applyBorder="1" applyAlignment="1">
      <alignment horizontal="right" vertical="top" wrapText="1"/>
    </xf>
    <xf numFmtId="0" fontId="0" fillId="0" borderId="17" xfId="0" applyBorder="1"/>
    <xf numFmtId="0" fontId="2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6" fillId="2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2" borderId="2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 readingOrder="1"/>
    </xf>
    <xf numFmtId="0" fontId="0" fillId="2" borderId="25" xfId="0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27" xfId="0" applyBorder="1" applyAlignment="1">
      <alignment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25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2" fontId="2" fillId="0" borderId="18" xfId="0" applyNumberFormat="1" applyFont="1" applyBorder="1" applyAlignment="1">
      <alignment horizontal="right" vertical="top" wrapText="1"/>
    </xf>
    <xf numFmtId="2" fontId="0" fillId="0" borderId="33" xfId="0" applyNumberFormat="1" applyBorder="1" applyAlignment="1">
      <alignment horizontal="right" vertical="top" wrapText="1"/>
    </xf>
    <xf numFmtId="2" fontId="0" fillId="0" borderId="34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35" xfId="0" applyNumberFormat="1" applyBorder="1" applyAlignment="1">
      <alignment horizontal="right" vertical="top" wrapText="1"/>
    </xf>
    <xf numFmtId="0" fontId="0" fillId="0" borderId="36" xfId="0" applyBorder="1"/>
    <xf numFmtId="0" fontId="3" fillId="0" borderId="0" xfId="0" applyFont="1" applyAlignment="1">
      <alignment horizontal="left"/>
    </xf>
    <xf numFmtId="43" fontId="9" fillId="0" borderId="0" xfId="20" applyFont="1" applyBorder="1"/>
    <xf numFmtId="43" fontId="9" fillId="0" borderId="0" xfId="20" applyFont="1" applyBorder="1" applyAlignment="1">
      <alignment horizontal="right"/>
    </xf>
    <xf numFmtId="43" fontId="9" fillId="0" borderId="26" xfId="20" applyFont="1" applyBorder="1"/>
    <xf numFmtId="0" fontId="3" fillId="0" borderId="3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3" fontId="3" fillId="0" borderId="29" xfId="20" applyFont="1" applyBorder="1" applyAlignment="1">
      <alignment horizontal="right"/>
    </xf>
    <xf numFmtId="0" fontId="0" fillId="0" borderId="38" xfId="0" applyBorder="1"/>
    <xf numFmtId="0" fontId="0" fillId="0" borderId="39" xfId="0" applyBorder="1" applyAlignment="1">
      <alignment horizontal="center" wrapText="1"/>
    </xf>
    <xf numFmtId="2" fontId="0" fillId="0" borderId="16" xfId="0" applyNumberFormat="1" applyBorder="1"/>
    <xf numFmtId="0" fontId="2" fillId="0" borderId="31" xfId="0" applyFont="1" applyBorder="1"/>
    <xf numFmtId="0" fontId="2" fillId="0" borderId="21" xfId="0" applyFont="1" applyBorder="1"/>
    <xf numFmtId="0" fontId="2" fillId="0" borderId="40" xfId="0" applyFont="1" applyBorder="1"/>
    <xf numFmtId="0" fontId="2" fillId="0" borderId="41" xfId="0" applyFont="1" applyBorder="1"/>
    <xf numFmtId="2" fontId="0" fillId="0" borderId="40" xfId="0" applyNumberFormat="1" applyBorder="1"/>
    <xf numFmtId="0" fontId="0" fillId="0" borderId="16" xfId="0" applyBorder="1"/>
    <xf numFmtId="0" fontId="12" fillId="0" borderId="0" xfId="0" applyFont="1"/>
    <xf numFmtId="0" fontId="10" fillId="2" borderId="0" xfId="0" applyFont="1" applyFill="1" applyAlignment="1">
      <alignment vertical="center" wrapText="1"/>
    </xf>
    <xf numFmtId="2" fontId="0" fillId="3" borderId="33" xfId="0" applyNumberFormat="1" applyFill="1" applyBorder="1" applyAlignment="1">
      <alignment vertical="center"/>
    </xf>
    <xf numFmtId="2" fontId="0" fillId="3" borderId="16" xfId="0" applyNumberFormat="1" applyFill="1" applyBorder="1" applyAlignment="1">
      <alignment vertical="center"/>
    </xf>
    <xf numFmtId="2" fontId="0" fillId="3" borderId="42" xfId="0" applyNumberFormat="1" applyFill="1" applyBorder="1" applyAlignment="1">
      <alignment vertical="center"/>
    </xf>
    <xf numFmtId="2" fontId="0" fillId="3" borderId="33" xfId="0" applyNumberFormat="1" applyFill="1" applyBorder="1" applyAlignment="1">
      <alignment vertical="center" wrapText="1"/>
    </xf>
    <xf numFmtId="2" fontId="0" fillId="3" borderId="43" xfId="0" applyNumberFormat="1" applyFill="1" applyBorder="1" applyAlignment="1">
      <alignment vertical="center" wrapText="1"/>
    </xf>
    <xf numFmtId="2" fontId="0" fillId="3" borderId="43" xfId="0" applyNumberFormat="1" applyFill="1" applyBorder="1" applyAlignment="1">
      <alignment vertical="center" wrapText="1" readingOrder="1"/>
    </xf>
    <xf numFmtId="2" fontId="0" fillId="3" borderId="43" xfId="0" applyNumberFormat="1" applyFill="1" applyBorder="1" applyAlignment="1">
      <alignment vertical="center"/>
    </xf>
    <xf numFmtId="2" fontId="0" fillId="3" borderId="42" xfId="0" applyNumberFormat="1" applyFill="1" applyBorder="1"/>
    <xf numFmtId="2" fontId="6" fillId="3" borderId="16" xfId="0" applyNumberFormat="1" applyFont="1" applyFill="1" applyBorder="1" applyAlignment="1">
      <alignment vertical="center" wrapText="1"/>
    </xf>
    <xf numFmtId="2" fontId="6" fillId="3" borderId="16" xfId="0" applyNumberFormat="1" applyFont="1" applyFill="1" applyBorder="1" applyAlignment="1">
      <alignment vertical="center"/>
    </xf>
    <xf numFmtId="2" fontId="0" fillId="3" borderId="44" xfId="0" applyNumberFormat="1" applyFill="1" applyBorder="1"/>
    <xf numFmtId="2" fontId="0" fillId="3" borderId="16" xfId="0" applyNumberFormat="1" applyFill="1" applyBorder="1"/>
    <xf numFmtId="2" fontId="0" fillId="3" borderId="43" xfId="0" applyNumberFormat="1" applyFill="1" applyBorder="1"/>
    <xf numFmtId="2" fontId="6" fillId="3" borderId="43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2" fontId="0" fillId="3" borderId="31" xfId="0" applyNumberFormat="1" applyFill="1" applyBorder="1"/>
    <xf numFmtId="2" fontId="0" fillId="3" borderId="25" xfId="0" applyNumberFormat="1" applyFill="1" applyBorder="1"/>
    <xf numFmtId="2" fontId="0" fillId="3" borderId="32" xfId="0" applyNumberFormat="1" applyFill="1" applyBorder="1"/>
    <xf numFmtId="2" fontId="0" fillId="0" borderId="30" xfId="0" applyNumberFormat="1" applyBorder="1" applyAlignment="1">
      <alignment vertical="center"/>
    </xf>
    <xf numFmtId="2" fontId="0" fillId="0" borderId="29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top" wrapText="1"/>
    </xf>
    <xf numFmtId="2" fontId="2" fillId="0" borderId="4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left" vertical="top" wrapText="1"/>
    </xf>
    <xf numFmtId="9" fontId="12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Border="1"/>
    <xf numFmtId="43" fontId="14" fillId="0" borderId="46" xfId="20" applyFont="1" applyBorder="1"/>
    <xf numFmtId="0" fontId="13" fillId="0" borderId="45" xfId="0" applyFont="1" applyBorder="1" applyAlignment="1">
      <alignment horizontal="left"/>
    </xf>
    <xf numFmtId="0" fontId="0" fillId="0" borderId="46" xfId="0" applyBorder="1"/>
    <xf numFmtId="0" fontId="3" fillId="0" borderId="0" xfId="0" applyFont="1" applyBorder="1" applyAlignment="1">
      <alignment horizontal="left"/>
    </xf>
    <xf numFmtId="43" fontId="14" fillId="0" borderId="46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koš'!$D$66:$D$66</c:f>
              <c:strCache/>
            </c:strRef>
          </c:cat>
          <c:val>
            <c:numRef>
              <c:f>'Spotřebitelský koš'!$D$67:$D$67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koš'!$D$66:$D$66</c:f>
              <c:strCache/>
            </c:strRef>
          </c:cat>
          <c:val>
            <c:numRef>
              <c:f>'Spotřebitelský koš'!$D$68:$D$68</c:f>
              <c:numCache/>
            </c:numRef>
          </c:val>
        </c:ser>
        <c:overlap val="-27"/>
        <c:gapWidth val="219"/>
        <c:axId val="62759978"/>
        <c:axId val="10573347"/>
      </c:barChart>
      <c:catAx>
        <c:axId val="62759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573347"/>
        <c:crosses val="autoZero"/>
        <c:auto val="1"/>
        <c:lblOffset val="100"/>
        <c:noMultiLvlLbl val="0"/>
      </c:catAx>
      <c:valAx>
        <c:axId val="105733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599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D06A-AF72-492B-AACA-DACBADAECA03}">
  <sheetPr>
    <pageSetUpPr fitToPage="1"/>
  </sheetPr>
  <dimension ref="A3:H71"/>
  <sheetViews>
    <sheetView tabSelected="1" workbookViewId="0" topLeftCell="B44">
      <selection activeCell="G47" sqref="G47"/>
    </sheetView>
  </sheetViews>
  <sheetFormatPr defaultColWidth="9.140625" defaultRowHeight="15"/>
  <cols>
    <col min="2" max="2" width="54.7109375" style="0" customWidth="1"/>
    <col min="3" max="3" width="15.140625" style="0" customWidth="1"/>
    <col min="4" max="4" width="15.00390625" style="0" customWidth="1"/>
    <col min="5" max="5" width="17.00390625" style="19" customWidth="1"/>
    <col min="6" max="6" width="44.8515625" style="0" customWidth="1"/>
  </cols>
  <sheetData>
    <row r="2" ht="15.75" thickBot="1"/>
    <row r="3" spans="2:6" ht="15.75" customHeight="1">
      <c r="B3" s="105" t="s">
        <v>62</v>
      </c>
      <c r="C3" s="106"/>
      <c r="D3" s="106"/>
      <c r="E3" s="106"/>
      <c r="F3" s="107"/>
    </row>
    <row r="4" spans="2:6" ht="15.75" customHeight="1">
      <c r="B4" s="108"/>
      <c r="C4" s="109"/>
      <c r="D4" s="109"/>
      <c r="E4" s="109"/>
      <c r="F4" s="110"/>
    </row>
    <row r="5" spans="2:6" ht="16.5" customHeight="1">
      <c r="B5" s="108"/>
      <c r="C5" s="109"/>
      <c r="D5" s="109"/>
      <c r="E5" s="109"/>
      <c r="F5" s="110"/>
    </row>
    <row r="6" spans="2:7" ht="15">
      <c r="B6" s="111" t="s">
        <v>0</v>
      </c>
      <c r="C6" s="115" t="s">
        <v>53</v>
      </c>
      <c r="D6" s="113" t="s">
        <v>1</v>
      </c>
      <c r="E6" s="117" t="s">
        <v>54</v>
      </c>
      <c r="F6" s="103" t="s">
        <v>2</v>
      </c>
      <c r="G6" s="7"/>
    </row>
    <row r="7" spans="2:6" ht="15.75" thickBot="1">
      <c r="B7" s="112"/>
      <c r="C7" s="116"/>
      <c r="D7" s="114"/>
      <c r="E7" s="118"/>
      <c r="F7" s="104"/>
    </row>
    <row r="8" spans="2:7" ht="16.5" thickBot="1">
      <c r="B8" s="9" t="s">
        <v>15</v>
      </c>
      <c r="C8" s="52"/>
      <c r="D8" s="28"/>
      <c r="E8" s="58"/>
      <c r="F8" s="29"/>
      <c r="G8" s="7"/>
    </row>
    <row r="9" spans="2:6" ht="30">
      <c r="B9" s="4" t="s">
        <v>45</v>
      </c>
      <c r="C9" s="38">
        <v>10</v>
      </c>
      <c r="D9" s="83"/>
      <c r="E9" s="59">
        <f>D9*C9</f>
        <v>0</v>
      </c>
      <c r="F9" s="6"/>
    </row>
    <row r="10" spans="2:6" ht="15">
      <c r="B10" s="5" t="s">
        <v>3</v>
      </c>
      <c r="C10" s="39">
        <v>10</v>
      </c>
      <c r="D10" s="84"/>
      <c r="E10" s="59">
        <f aca="true" t="shared" si="0" ref="E10:E18">D10*C10</f>
        <v>0</v>
      </c>
      <c r="F10" s="2"/>
    </row>
    <row r="11" spans="2:6" ht="15">
      <c r="B11" s="5" t="s">
        <v>59</v>
      </c>
      <c r="C11" s="39">
        <v>100</v>
      </c>
      <c r="D11" s="84"/>
      <c r="E11" s="59">
        <f t="shared" si="0"/>
        <v>0</v>
      </c>
      <c r="F11" s="2"/>
    </row>
    <row r="12" spans="2:6" ht="15">
      <c r="B12" s="5" t="s">
        <v>4</v>
      </c>
      <c r="C12" s="39">
        <v>12</v>
      </c>
      <c r="D12" s="84"/>
      <c r="E12" s="59">
        <f t="shared" si="0"/>
        <v>0</v>
      </c>
      <c r="F12" s="2"/>
    </row>
    <row r="13" spans="2:6" ht="15">
      <c r="B13" s="5" t="s">
        <v>5</v>
      </c>
      <c r="C13" s="39">
        <v>10</v>
      </c>
      <c r="D13" s="84"/>
      <c r="E13" s="59">
        <f t="shared" si="0"/>
        <v>0</v>
      </c>
      <c r="F13" s="2"/>
    </row>
    <row r="14" spans="2:6" ht="15">
      <c r="B14" s="5" t="s">
        <v>21</v>
      </c>
      <c r="C14" s="39">
        <v>24</v>
      </c>
      <c r="D14" s="84"/>
      <c r="E14" s="59">
        <f t="shared" si="0"/>
        <v>0</v>
      </c>
      <c r="F14" s="2"/>
    </row>
    <row r="15" spans="2:6" ht="15">
      <c r="B15" s="5" t="s">
        <v>6</v>
      </c>
      <c r="C15" s="39">
        <v>24</v>
      </c>
      <c r="D15" s="84"/>
      <c r="E15" s="59">
        <f t="shared" si="0"/>
        <v>0</v>
      </c>
      <c r="F15" s="2"/>
    </row>
    <row r="16" spans="2:6" ht="15">
      <c r="B16" s="5" t="s">
        <v>22</v>
      </c>
      <c r="C16" s="39">
        <v>24</v>
      </c>
      <c r="D16" s="84"/>
      <c r="E16" s="59">
        <f t="shared" si="0"/>
        <v>0</v>
      </c>
      <c r="F16" s="2"/>
    </row>
    <row r="17" spans="2:6" ht="30">
      <c r="B17" s="5" t="s">
        <v>44</v>
      </c>
      <c r="C17" s="39">
        <v>24</v>
      </c>
      <c r="D17" s="84"/>
      <c r="E17" s="59">
        <f t="shared" si="0"/>
        <v>0</v>
      </c>
      <c r="F17" s="2"/>
    </row>
    <row r="18" spans="2:6" ht="15.75" thickBot="1">
      <c r="B18" s="31" t="s">
        <v>7</v>
      </c>
      <c r="C18" s="40">
        <v>1</v>
      </c>
      <c r="D18" s="85"/>
      <c r="E18" s="59">
        <f t="shared" si="0"/>
        <v>0</v>
      </c>
      <c r="F18" s="16"/>
    </row>
    <row r="19" spans="2:6" ht="15.75" thickBot="1">
      <c r="B19" s="32" t="s">
        <v>16</v>
      </c>
      <c r="C19" s="41"/>
      <c r="D19" s="101"/>
      <c r="E19" s="60"/>
      <c r="F19" s="33"/>
    </row>
    <row r="20" spans="2:6" ht="37.5" customHeight="1">
      <c r="B20" s="4" t="s">
        <v>23</v>
      </c>
      <c r="C20" s="38">
        <v>10</v>
      </c>
      <c r="D20" s="86"/>
      <c r="E20" s="59">
        <f>D20*C20</f>
        <v>0</v>
      </c>
      <c r="F20" s="30"/>
    </row>
    <row r="21" spans="2:6" ht="32.25" customHeight="1">
      <c r="B21" s="5" t="s">
        <v>17</v>
      </c>
      <c r="C21" s="42">
        <v>10</v>
      </c>
      <c r="D21" s="87"/>
      <c r="E21" s="59">
        <f aca="true" t="shared" si="1" ref="E21:E50">D21*C21</f>
        <v>0</v>
      </c>
      <c r="F21" s="2"/>
    </row>
    <row r="22" spans="2:6" ht="27.75" customHeight="1">
      <c r="B22" s="5" t="s">
        <v>24</v>
      </c>
      <c r="C22" s="42">
        <v>10</v>
      </c>
      <c r="D22" s="87"/>
      <c r="E22" s="59">
        <f t="shared" si="1"/>
        <v>0</v>
      </c>
      <c r="F22" s="2"/>
    </row>
    <row r="23" spans="2:6" ht="32.25" customHeight="1">
      <c r="B23" s="5" t="s">
        <v>25</v>
      </c>
      <c r="C23" s="42">
        <v>10</v>
      </c>
      <c r="D23" s="87"/>
      <c r="E23" s="59">
        <f t="shared" si="1"/>
        <v>0</v>
      </c>
      <c r="F23" s="2"/>
    </row>
    <row r="24" spans="2:6" ht="32.25" customHeight="1">
      <c r="B24" s="5" t="s">
        <v>18</v>
      </c>
      <c r="C24" s="42">
        <v>10</v>
      </c>
      <c r="D24" s="87"/>
      <c r="E24" s="59">
        <f t="shared" si="1"/>
        <v>0</v>
      </c>
      <c r="F24" s="2"/>
    </row>
    <row r="25" spans="2:6" ht="33" customHeight="1">
      <c r="B25" s="8" t="s">
        <v>26</v>
      </c>
      <c r="C25" s="43">
        <v>10</v>
      </c>
      <c r="D25" s="88"/>
      <c r="E25" s="59">
        <f t="shared" si="1"/>
        <v>0</v>
      </c>
      <c r="F25" s="2"/>
    </row>
    <row r="26" spans="2:6" ht="38.25" customHeight="1">
      <c r="B26" s="8" t="s">
        <v>19</v>
      </c>
      <c r="C26" s="43">
        <v>10</v>
      </c>
      <c r="D26" s="88"/>
      <c r="E26" s="59">
        <f t="shared" si="1"/>
        <v>0</v>
      </c>
      <c r="F26" s="2"/>
    </row>
    <row r="27" spans="2:6" ht="21" customHeight="1">
      <c r="B27" s="5" t="s">
        <v>13</v>
      </c>
      <c r="C27" s="42">
        <v>10</v>
      </c>
      <c r="D27" s="88"/>
      <c r="E27" s="59">
        <f t="shared" si="1"/>
        <v>0</v>
      </c>
      <c r="F27" s="2"/>
    </row>
    <row r="28" spans="2:6" ht="15" customHeight="1">
      <c r="B28" s="5" t="s">
        <v>9</v>
      </c>
      <c r="C28" s="42">
        <v>10</v>
      </c>
      <c r="D28" s="87"/>
      <c r="E28" s="59">
        <f t="shared" si="1"/>
        <v>0</v>
      </c>
      <c r="F28" s="2"/>
    </row>
    <row r="29" spans="2:6" ht="15" customHeight="1">
      <c r="B29" s="5" t="s">
        <v>10</v>
      </c>
      <c r="C29" s="42">
        <v>10</v>
      </c>
      <c r="D29" s="87"/>
      <c r="E29" s="59">
        <f t="shared" si="1"/>
        <v>0</v>
      </c>
      <c r="F29" s="2"/>
    </row>
    <row r="30" spans="2:6" ht="18.75" customHeight="1">
      <c r="B30" s="5" t="s">
        <v>8</v>
      </c>
      <c r="C30" s="42">
        <v>10</v>
      </c>
      <c r="D30" s="87"/>
      <c r="E30" s="59">
        <f t="shared" si="1"/>
        <v>0</v>
      </c>
      <c r="F30" s="2"/>
    </row>
    <row r="31" spans="2:6" ht="15" customHeight="1">
      <c r="B31" s="5" t="s">
        <v>11</v>
      </c>
      <c r="C31" s="42">
        <v>10</v>
      </c>
      <c r="D31" s="87"/>
      <c r="E31" s="59">
        <f t="shared" si="1"/>
        <v>0</v>
      </c>
      <c r="F31" s="2"/>
    </row>
    <row r="32" spans="2:6" ht="18.75" customHeight="1">
      <c r="B32" s="5" t="s">
        <v>12</v>
      </c>
      <c r="C32" s="42">
        <v>10</v>
      </c>
      <c r="D32" s="87"/>
      <c r="E32" s="59">
        <f t="shared" si="1"/>
        <v>0</v>
      </c>
      <c r="F32" s="2"/>
    </row>
    <row r="33" spans="2:6" ht="17.25" customHeight="1">
      <c r="B33" s="5" t="s">
        <v>14</v>
      </c>
      <c r="C33" s="42">
        <v>10</v>
      </c>
      <c r="D33" s="89"/>
      <c r="E33" s="59">
        <f t="shared" si="1"/>
        <v>0</v>
      </c>
      <c r="F33" s="2"/>
    </row>
    <row r="34" spans="2:6" ht="31.5" customHeight="1">
      <c r="B34" s="5" t="s">
        <v>20</v>
      </c>
      <c r="C34" s="42">
        <v>10</v>
      </c>
      <c r="D34" s="87"/>
      <c r="E34" s="59">
        <f t="shared" si="1"/>
        <v>0</v>
      </c>
      <c r="F34" s="2"/>
    </row>
    <row r="35" spans="2:6" ht="20.25" customHeight="1">
      <c r="B35" s="5" t="s">
        <v>31</v>
      </c>
      <c r="C35" s="42">
        <v>10</v>
      </c>
      <c r="D35" s="87"/>
      <c r="E35" s="59">
        <f t="shared" si="1"/>
        <v>0</v>
      </c>
      <c r="F35" s="2"/>
    </row>
    <row r="36" spans="2:6" ht="18.75" customHeight="1">
      <c r="B36" s="10" t="s">
        <v>27</v>
      </c>
      <c r="C36" s="44">
        <v>10</v>
      </c>
      <c r="D36" s="90"/>
      <c r="E36" s="59">
        <f t="shared" si="1"/>
        <v>0</v>
      </c>
      <c r="F36" s="2"/>
    </row>
    <row r="37" spans="1:6" ht="19.5" customHeight="1">
      <c r="A37" s="12"/>
      <c r="B37" s="11" t="s">
        <v>28</v>
      </c>
      <c r="C37" s="11">
        <v>10</v>
      </c>
      <c r="D37" s="91"/>
      <c r="E37" s="59">
        <f t="shared" si="1"/>
        <v>0</v>
      </c>
      <c r="F37" s="2"/>
    </row>
    <row r="38" spans="1:6" ht="29.25" customHeight="1">
      <c r="A38" s="12"/>
      <c r="B38" s="11" t="s">
        <v>29</v>
      </c>
      <c r="C38" s="11">
        <v>10</v>
      </c>
      <c r="D38" s="91"/>
      <c r="E38" s="59">
        <f t="shared" si="1"/>
        <v>0</v>
      </c>
      <c r="F38" s="2"/>
    </row>
    <row r="39" spans="1:6" ht="20.25" customHeight="1">
      <c r="A39" s="12"/>
      <c r="B39" s="11" t="s">
        <v>30</v>
      </c>
      <c r="C39" s="11">
        <v>10</v>
      </c>
      <c r="D39" s="92"/>
      <c r="E39" s="59">
        <f t="shared" si="1"/>
        <v>0</v>
      </c>
      <c r="F39" s="2"/>
    </row>
    <row r="40" spans="2:6" ht="33" customHeight="1">
      <c r="B40" s="13" t="s">
        <v>36</v>
      </c>
      <c r="C40" s="45">
        <v>10</v>
      </c>
      <c r="D40" s="93"/>
      <c r="E40" s="59">
        <f t="shared" si="1"/>
        <v>0</v>
      </c>
      <c r="F40" s="2"/>
    </row>
    <row r="41" spans="2:6" ht="15" customHeight="1">
      <c r="B41" s="1" t="s">
        <v>35</v>
      </c>
      <c r="C41" s="46">
        <v>10</v>
      </c>
      <c r="D41" s="94"/>
      <c r="E41" s="59">
        <f>D41*C41</f>
        <v>0</v>
      </c>
      <c r="F41" s="2"/>
    </row>
    <row r="42" spans="2:6" ht="15" customHeight="1">
      <c r="B42" s="1" t="s">
        <v>37</v>
      </c>
      <c r="C42" s="46">
        <v>10</v>
      </c>
      <c r="D42" s="94"/>
      <c r="E42" s="59">
        <f t="shared" si="1"/>
        <v>0</v>
      </c>
      <c r="F42" s="2"/>
    </row>
    <row r="43" spans="2:6" ht="15" customHeight="1">
      <c r="B43" s="1" t="s">
        <v>38</v>
      </c>
      <c r="C43" s="46">
        <v>10</v>
      </c>
      <c r="D43" s="94"/>
      <c r="E43" s="59">
        <f t="shared" si="1"/>
        <v>0</v>
      </c>
      <c r="F43" s="2"/>
    </row>
    <row r="44" spans="2:6" ht="30.75" customHeight="1">
      <c r="B44" s="15" t="s">
        <v>39</v>
      </c>
      <c r="C44" s="47">
        <v>10</v>
      </c>
      <c r="D44" s="94"/>
      <c r="E44" s="59">
        <f t="shared" si="1"/>
        <v>0</v>
      </c>
      <c r="F44" s="2"/>
    </row>
    <row r="45" spans="2:6" ht="30.75" customHeight="1">
      <c r="B45" s="15" t="s">
        <v>40</v>
      </c>
      <c r="C45" s="48">
        <v>10</v>
      </c>
      <c r="D45" s="95"/>
      <c r="E45" s="59">
        <f t="shared" si="1"/>
        <v>0</v>
      </c>
      <c r="F45" s="2"/>
    </row>
    <row r="46" spans="2:6" ht="30.75" customHeight="1">
      <c r="B46" s="15" t="s">
        <v>41</v>
      </c>
      <c r="C46" s="48">
        <v>10</v>
      </c>
      <c r="D46" s="95"/>
      <c r="E46" s="59">
        <f t="shared" si="1"/>
        <v>0</v>
      </c>
      <c r="F46" s="2"/>
    </row>
    <row r="47" spans="2:6" ht="30.75" customHeight="1">
      <c r="B47" s="15" t="s">
        <v>42</v>
      </c>
      <c r="C47" s="48">
        <v>10</v>
      </c>
      <c r="D47" s="95"/>
      <c r="E47" s="59">
        <f t="shared" si="1"/>
        <v>0</v>
      </c>
      <c r="F47" s="2"/>
    </row>
    <row r="48" spans="2:6" ht="15" customHeight="1">
      <c r="B48" s="14" t="s">
        <v>32</v>
      </c>
      <c r="C48" s="49">
        <v>10</v>
      </c>
      <c r="D48" s="96"/>
      <c r="E48" s="59">
        <f t="shared" si="1"/>
        <v>0</v>
      </c>
      <c r="F48" s="2"/>
    </row>
    <row r="49" spans="2:6" ht="15" customHeight="1">
      <c r="B49" s="14" t="s">
        <v>33</v>
      </c>
      <c r="C49" s="49">
        <v>10</v>
      </c>
      <c r="D49" s="96"/>
      <c r="E49" s="59">
        <f t="shared" si="1"/>
        <v>0</v>
      </c>
      <c r="F49" s="2"/>
    </row>
    <row r="50" spans="2:6" ht="15" customHeight="1" thickBot="1">
      <c r="B50" s="34" t="s">
        <v>34</v>
      </c>
      <c r="C50" s="50">
        <v>10</v>
      </c>
      <c r="D50" s="97"/>
      <c r="E50" s="59">
        <f t="shared" si="1"/>
        <v>0</v>
      </c>
      <c r="F50" s="3"/>
    </row>
    <row r="51" spans="2:6" ht="15" customHeight="1" thickBot="1">
      <c r="B51" s="36" t="s">
        <v>43</v>
      </c>
      <c r="C51" s="51"/>
      <c r="D51" s="102"/>
      <c r="E51" s="60"/>
      <c r="F51" s="33"/>
    </row>
    <row r="52" spans="1:6" ht="15" customHeight="1">
      <c r="A52" s="12"/>
      <c r="B52" s="35" t="s">
        <v>46</v>
      </c>
      <c r="C52" s="53">
        <v>10</v>
      </c>
      <c r="D52" s="98"/>
      <c r="E52" s="63">
        <f>D52*C52</f>
        <v>0</v>
      </c>
      <c r="F52" s="27"/>
    </row>
    <row r="53" spans="1:7" ht="69" customHeight="1">
      <c r="A53" s="12"/>
      <c r="B53" s="17" t="s">
        <v>48</v>
      </c>
      <c r="C53" s="54">
        <v>10</v>
      </c>
      <c r="D53" s="99"/>
      <c r="E53" s="26">
        <f aca="true" t="shared" si="2" ref="E53:E55">D53*C53</f>
        <v>0</v>
      </c>
      <c r="F53" s="16"/>
      <c r="G53" s="7"/>
    </row>
    <row r="54" spans="1:6" ht="36" customHeight="1">
      <c r="A54" s="12"/>
      <c r="B54" s="25" t="s">
        <v>47</v>
      </c>
      <c r="C54" s="55">
        <v>10</v>
      </c>
      <c r="D54" s="94"/>
      <c r="E54" s="26">
        <f t="shared" si="2"/>
        <v>0</v>
      </c>
      <c r="F54" s="2"/>
    </row>
    <row r="55" spans="1:6" ht="36" customHeight="1">
      <c r="A55" s="12"/>
      <c r="B55" s="24" t="s">
        <v>51</v>
      </c>
      <c r="C55" s="56">
        <v>10</v>
      </c>
      <c r="D55" s="94"/>
      <c r="E55" s="26">
        <f t="shared" si="2"/>
        <v>0</v>
      </c>
      <c r="F55" s="27"/>
    </row>
    <row r="56" spans="1:6" ht="36" customHeight="1" thickBot="1">
      <c r="A56" s="12"/>
      <c r="B56" s="23" t="s">
        <v>52</v>
      </c>
      <c r="C56" s="57">
        <v>10</v>
      </c>
      <c r="D56" s="100"/>
      <c r="E56" s="20">
        <f aca="true" t="shared" si="3" ref="E56">D56*C56</f>
        <v>0</v>
      </c>
      <c r="F56" s="27"/>
    </row>
    <row r="57" spans="1:6" ht="36" customHeight="1" thickBot="1">
      <c r="A57" s="12"/>
      <c r="B57" s="23" t="s">
        <v>58</v>
      </c>
      <c r="C57" s="57">
        <v>10</v>
      </c>
      <c r="D57" s="100"/>
      <c r="E57" s="20">
        <f>C57*D57</f>
        <v>0</v>
      </c>
      <c r="F57" s="3"/>
    </row>
    <row r="58" spans="1:6" ht="32.25" customHeight="1" thickBot="1">
      <c r="A58" s="12"/>
      <c r="B58" s="69" t="s">
        <v>55</v>
      </c>
      <c r="C58" s="70"/>
      <c r="D58" s="68"/>
      <c r="E58" s="71">
        <f>SUM(E9:E57)</f>
        <v>0</v>
      </c>
      <c r="F58" s="18"/>
    </row>
    <row r="59" spans="2:6" ht="32.25" customHeight="1">
      <c r="B59" s="128"/>
      <c r="C59" s="129"/>
      <c r="D59" s="127"/>
      <c r="E59" s="131"/>
      <c r="F59" s="129"/>
    </row>
    <row r="60" spans="2:5" ht="32.25" customHeight="1">
      <c r="B60" s="65"/>
      <c r="C60" s="130"/>
      <c r="D60" s="66"/>
      <c r="E60" s="67"/>
    </row>
    <row r="61" spans="2:4" ht="15" customHeight="1">
      <c r="B61" s="37" t="s">
        <v>60</v>
      </c>
      <c r="D61" s="126"/>
    </row>
    <row r="62" spans="2:3" ht="15" customHeight="1">
      <c r="B62" s="81" t="s">
        <v>61</v>
      </c>
      <c r="C62" s="37"/>
    </row>
    <row r="63" ht="15" customHeight="1"/>
    <row r="64" ht="15" customHeight="1"/>
    <row r="65" ht="15" customHeight="1" thickBot="1"/>
    <row r="66" spans="2:8" ht="29.25" customHeight="1" thickBot="1">
      <c r="B66" s="72"/>
      <c r="C66" s="64"/>
      <c r="D66" s="73" t="s">
        <v>49</v>
      </c>
      <c r="E66" s="61"/>
      <c r="H66" s="80"/>
    </row>
    <row r="67" spans="1:5" ht="28.5" customHeight="1">
      <c r="A67" s="12"/>
      <c r="B67" s="75" t="s">
        <v>50</v>
      </c>
      <c r="C67" s="78"/>
      <c r="D67" s="74"/>
      <c r="E67" s="62"/>
    </row>
    <row r="68" spans="1:5" ht="28.5" customHeight="1" thickBot="1">
      <c r="A68" s="12"/>
      <c r="B68" s="76" t="s">
        <v>56</v>
      </c>
      <c r="C68" s="77"/>
      <c r="D68" s="79"/>
      <c r="E68" s="62"/>
    </row>
    <row r="69" ht="15" customHeight="1">
      <c r="E69" s="21"/>
    </row>
    <row r="70" spans="2:3" ht="15" customHeight="1">
      <c r="B70" s="22" t="s">
        <v>57</v>
      </c>
      <c r="C70" s="22"/>
    </row>
    <row r="71" spans="2:3" ht="15" customHeight="1">
      <c r="B71" s="22"/>
      <c r="C71" s="22"/>
    </row>
    <row r="72" ht="15" customHeight="1"/>
    <row r="73" ht="15" customHeight="1"/>
    <row r="74" ht="15" customHeight="1"/>
    <row r="75" ht="15" customHeight="1"/>
    <row r="76" ht="15" customHeight="1"/>
    <row r="77" ht="15.75" customHeight="1"/>
  </sheetData>
  <mergeCells count="6">
    <mergeCell ref="F6:F7"/>
    <mergeCell ref="B3:F5"/>
    <mergeCell ref="B6:B7"/>
    <mergeCell ref="D6:D7"/>
    <mergeCell ref="C6:C7"/>
    <mergeCell ref="E6:E7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697-4ED1-47EE-8086-192636CDCF29}">
  <sheetPr>
    <pageSetUpPr fitToPage="1"/>
  </sheetPr>
  <dimension ref="B4:L18"/>
  <sheetViews>
    <sheetView workbookViewId="0" topLeftCell="A1">
      <selection activeCell="C7" sqref="C7:E7"/>
    </sheetView>
  </sheetViews>
  <sheetFormatPr defaultColWidth="9.140625" defaultRowHeight="15"/>
  <cols>
    <col min="2" max="2" width="25.421875" style="0" customWidth="1"/>
    <col min="3" max="3" width="23.421875" style="0" customWidth="1"/>
    <col min="4" max="5" width="22.421875" style="0" customWidth="1"/>
    <col min="9" max="9" width="28.8515625" style="0" customWidth="1"/>
    <col min="10" max="10" width="31.7109375" style="0" customWidth="1"/>
    <col min="11" max="11" width="17.57421875" style="0" customWidth="1"/>
    <col min="12" max="12" width="27.8515625" style="0" customWidth="1"/>
  </cols>
  <sheetData>
    <row r="4" spans="2:12" ht="26.25" customHeight="1">
      <c r="B4" s="119"/>
      <c r="C4" s="122"/>
      <c r="D4" s="122"/>
      <c r="E4" s="122"/>
      <c r="I4" s="119"/>
      <c r="J4" s="122"/>
      <c r="K4" s="122"/>
      <c r="L4" s="122"/>
    </row>
    <row r="5" spans="2:12" ht="102" customHeight="1">
      <c r="B5" s="119"/>
      <c r="C5" s="125"/>
      <c r="D5" s="125"/>
      <c r="E5" s="125"/>
      <c r="I5" s="119"/>
      <c r="J5" s="123"/>
      <c r="K5" s="123"/>
      <c r="L5" s="123"/>
    </row>
    <row r="6" spans="2:12" ht="23.25" customHeight="1">
      <c r="B6" s="119"/>
      <c r="C6" s="122"/>
      <c r="D6" s="122"/>
      <c r="E6" s="122"/>
      <c r="I6" s="119"/>
      <c r="J6" s="122"/>
      <c r="K6" s="122"/>
      <c r="L6" s="122"/>
    </row>
    <row r="7" spans="2:12" ht="62.25" customHeight="1">
      <c r="B7" s="119"/>
      <c r="C7" s="123"/>
      <c r="D7" s="123"/>
      <c r="E7" s="123"/>
      <c r="I7" s="119"/>
      <c r="J7" s="124"/>
      <c r="K7" s="123"/>
      <c r="L7" s="123"/>
    </row>
    <row r="8" spans="2:12" ht="21.75" customHeight="1">
      <c r="B8" s="119"/>
      <c r="C8" s="122"/>
      <c r="D8" s="122"/>
      <c r="E8" s="122"/>
      <c r="I8" s="119"/>
      <c r="J8" s="120"/>
      <c r="K8" s="120"/>
      <c r="L8" s="120"/>
    </row>
    <row r="9" spans="2:12" ht="68.25" customHeight="1">
      <c r="B9" s="119"/>
      <c r="C9" s="123"/>
      <c r="D9" s="123"/>
      <c r="E9" s="123"/>
      <c r="I9" s="119"/>
      <c r="J9" s="120"/>
      <c r="K9" s="120"/>
      <c r="L9" s="120"/>
    </row>
    <row r="10" spans="9:12" ht="42.75" customHeight="1">
      <c r="I10" s="82"/>
      <c r="J10" s="121"/>
      <c r="K10" s="121"/>
      <c r="L10" s="121"/>
    </row>
    <row r="13" spans="2:5" ht="15">
      <c r="B13" s="119"/>
      <c r="C13" s="122"/>
      <c r="D13" s="122"/>
      <c r="E13" s="122"/>
    </row>
    <row r="14" spans="2:5" ht="102" customHeight="1">
      <c r="B14" s="119"/>
      <c r="C14" s="125"/>
      <c r="D14" s="125"/>
      <c r="E14" s="125"/>
    </row>
    <row r="15" spans="2:5" ht="27" customHeight="1">
      <c r="B15" s="119"/>
      <c r="C15" s="122"/>
      <c r="D15" s="122"/>
      <c r="E15" s="122"/>
    </row>
    <row r="16" spans="2:5" ht="117.75" customHeight="1">
      <c r="B16" s="119"/>
      <c r="C16" s="123"/>
      <c r="D16" s="123"/>
      <c r="E16" s="123"/>
    </row>
    <row r="17" spans="2:5" ht="24" customHeight="1">
      <c r="B17" s="119"/>
      <c r="C17" s="122"/>
      <c r="D17" s="122"/>
      <c r="E17" s="122"/>
    </row>
    <row r="18" spans="2:5" ht="60" customHeight="1">
      <c r="B18" s="119"/>
      <c r="C18" s="123"/>
      <c r="D18" s="123"/>
      <c r="E18" s="123"/>
    </row>
  </sheetData>
  <mergeCells count="21">
    <mergeCell ref="B4:B9"/>
    <mergeCell ref="C4:E4"/>
    <mergeCell ref="C5:E5"/>
    <mergeCell ref="C6:E6"/>
    <mergeCell ref="C7:E7"/>
    <mergeCell ref="C8:E8"/>
    <mergeCell ref="C9:E9"/>
    <mergeCell ref="B13:B18"/>
    <mergeCell ref="C13:E13"/>
    <mergeCell ref="C14:E14"/>
    <mergeCell ref="C15:E15"/>
    <mergeCell ref="C16:E16"/>
    <mergeCell ref="C17:E17"/>
    <mergeCell ref="C18:E18"/>
    <mergeCell ref="I4:I9"/>
    <mergeCell ref="J8:L9"/>
    <mergeCell ref="J10:L10"/>
    <mergeCell ref="J4:L4"/>
    <mergeCell ref="J5:L5"/>
    <mergeCell ref="J6:L6"/>
    <mergeCell ref="J7:L7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2023-05-03T08:58:51Z</cp:lastPrinted>
  <dcterms:created xsi:type="dcterms:W3CDTF">2023-02-27T10:45:06Z</dcterms:created>
  <dcterms:modified xsi:type="dcterms:W3CDTF">2024-07-01T13:09:26Z</dcterms:modified>
  <cp:category/>
  <cp:version/>
  <cp:contentType/>
  <cp:contentStatus/>
</cp:coreProperties>
</file>