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21" i="1" s="1"/>
</calcChain>
</file>

<file path=xl/sharedStrings.xml><?xml version="1.0" encoding="utf-8"?>
<sst xmlns="http://schemas.openxmlformats.org/spreadsheetml/2006/main" count="18" uniqueCount="18">
  <si>
    <t>Náklad</t>
  </si>
  <si>
    <t>cena v Kč za ks bez DPH</t>
  </si>
  <si>
    <t>8 stran</t>
  </si>
  <si>
    <t>10 stran</t>
  </si>
  <si>
    <t>12 stran</t>
  </si>
  <si>
    <t>50 - 200 ks</t>
  </si>
  <si>
    <t>201 - 500 ks</t>
  </si>
  <si>
    <t>1001 - 2000 ks</t>
  </si>
  <si>
    <t>2001 - 5000 ks</t>
  </si>
  <si>
    <t>5001 - 10000 ks</t>
  </si>
  <si>
    <t>501 - 1000 ks</t>
  </si>
  <si>
    <t>Celkem</t>
  </si>
  <si>
    <t>CELKEM</t>
  </si>
  <si>
    <t xml:space="preserve">                                </t>
  </si>
  <si>
    <t xml:space="preserve">Příloha č.6 zadávací dokumentace </t>
  </si>
  <si>
    <t>Srovnávací tabulka s výpočtem</t>
  </si>
  <si>
    <t>Příloha č. 1 Rámcové smlouvy č. S-xxx/OŽP/2018</t>
  </si>
  <si>
    <t>16 stran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</si>
</sst>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4</xdr:col>
      <xdr:colOff>257175</xdr:colOff>
      <xdr:row>3</xdr:row>
      <xdr:rowOff>85725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28289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J11" sqref="J11:K11"/>
    </sheetView>
  </sheetViews>
  <sheetFormatPr defaultRowHeight="15" x14ac:dyDescent="0.25"/>
  <cols>
    <col min="1" max="1" width="17.5703125" style="1" customWidth="1"/>
    <col min="2" max="5" width="11" style="1" customWidth="1"/>
    <col min="6" max="16384" width="9.140625" style="1"/>
  </cols>
  <sheetData>
    <row r="1" spans="1:6" x14ac:dyDescent="0.25">
      <c r="A1" s="6" t="s">
        <v>13</v>
      </c>
    </row>
    <row r="3" spans="1:6" x14ac:dyDescent="0.25">
      <c r="A3" s="7"/>
    </row>
    <row r="4" spans="1:6" x14ac:dyDescent="0.25">
      <c r="A4" s="7"/>
    </row>
    <row r="5" spans="1:6" x14ac:dyDescent="0.25">
      <c r="A5" s="7" t="s">
        <v>14</v>
      </c>
    </row>
    <row r="6" spans="1:6" x14ac:dyDescent="0.25">
      <c r="A6" s="7"/>
    </row>
    <row r="7" spans="1:6" x14ac:dyDescent="0.25">
      <c r="A7" s="7"/>
    </row>
    <row r="8" spans="1:6" x14ac:dyDescent="0.25">
      <c r="A8" s="7"/>
    </row>
    <row r="9" spans="1:6" x14ac:dyDescent="0.25">
      <c r="A9" s="8" t="s">
        <v>16</v>
      </c>
    </row>
    <row r="10" spans="1:6" x14ac:dyDescent="0.25">
      <c r="A10" s="7"/>
    </row>
    <row r="11" spans="1:6" x14ac:dyDescent="0.25">
      <c r="A11" s="9" t="s">
        <v>15</v>
      </c>
      <c r="B11" s="9"/>
      <c r="C11" s="9"/>
      <c r="D11" s="9"/>
      <c r="E11" s="9"/>
      <c r="F11" s="9"/>
    </row>
    <row r="12" spans="1:6" x14ac:dyDescent="0.25">
      <c r="A12" s="7"/>
    </row>
    <row r="13" spans="1:6" x14ac:dyDescent="0.25">
      <c r="A13" s="12" t="s">
        <v>0</v>
      </c>
      <c r="B13" s="10" t="s">
        <v>1</v>
      </c>
      <c r="C13" s="10"/>
      <c r="D13" s="10"/>
      <c r="E13" s="10"/>
      <c r="F13" s="13" t="s">
        <v>11</v>
      </c>
    </row>
    <row r="14" spans="1:6" x14ac:dyDescent="0.25">
      <c r="A14" s="12"/>
      <c r="B14" s="4" t="s">
        <v>2</v>
      </c>
      <c r="C14" s="4" t="s">
        <v>3</v>
      </c>
      <c r="D14" s="5" t="s">
        <v>4</v>
      </c>
      <c r="E14" s="4" t="s">
        <v>17</v>
      </c>
      <c r="F14" s="14"/>
    </row>
    <row r="15" spans="1:6" x14ac:dyDescent="0.25">
      <c r="A15" s="2" t="s">
        <v>5</v>
      </c>
      <c r="B15" s="3"/>
      <c r="C15" s="3"/>
      <c r="D15" s="3"/>
      <c r="E15" s="3"/>
      <c r="F15" s="3">
        <f>(B15*200)+(C15*200)+(E15*200)</f>
        <v>0</v>
      </c>
    </row>
    <row r="16" spans="1:6" x14ac:dyDescent="0.25">
      <c r="A16" s="2" t="s">
        <v>6</v>
      </c>
      <c r="B16" s="3"/>
      <c r="C16" s="3"/>
      <c r="D16" s="3"/>
      <c r="E16" s="3"/>
      <c r="F16" s="3">
        <f>(B16*500)+(C16*500)+(E16*500)</f>
        <v>0</v>
      </c>
    </row>
    <row r="17" spans="1:6" x14ac:dyDescent="0.25">
      <c r="A17" s="2" t="s">
        <v>10</v>
      </c>
      <c r="B17" s="3"/>
      <c r="C17" s="3"/>
      <c r="D17" s="3"/>
      <c r="E17" s="3"/>
      <c r="F17" s="3">
        <f>(B17*1000)+(C17*1000)+(E17*1000)</f>
        <v>0</v>
      </c>
    </row>
    <row r="18" spans="1:6" x14ac:dyDescent="0.25">
      <c r="A18" s="2" t="s">
        <v>7</v>
      </c>
      <c r="B18" s="3"/>
      <c r="C18" s="3"/>
      <c r="D18" s="3"/>
      <c r="E18" s="3"/>
      <c r="F18" s="3">
        <f>(B18*2000)+(C18*2000)+(E18*2000)</f>
        <v>0</v>
      </c>
    </row>
    <row r="19" spans="1:6" x14ac:dyDescent="0.25">
      <c r="A19" s="2" t="s">
        <v>8</v>
      </c>
      <c r="B19" s="3"/>
      <c r="C19" s="3"/>
      <c r="D19" s="3"/>
      <c r="E19" s="3"/>
      <c r="F19" s="3">
        <f>(B19*5000)+(C19*5000)+(E19*5000)</f>
        <v>0</v>
      </c>
    </row>
    <row r="20" spans="1:6" x14ac:dyDescent="0.25">
      <c r="A20" s="2" t="s">
        <v>9</v>
      </c>
      <c r="B20" s="3"/>
      <c r="C20" s="3"/>
      <c r="D20" s="3"/>
      <c r="E20" s="3"/>
      <c r="F20" s="3">
        <f>(B20*10000)+(C20*10000)+(E20*10000)</f>
        <v>0</v>
      </c>
    </row>
    <row r="21" spans="1:6" x14ac:dyDescent="0.25">
      <c r="A21" s="15" t="s">
        <v>12</v>
      </c>
      <c r="B21" s="16"/>
      <c r="C21" s="16"/>
      <c r="D21" s="16"/>
      <c r="E21" s="17"/>
      <c r="F21" s="4">
        <f>SUM(F15:F20)</f>
        <v>0</v>
      </c>
    </row>
    <row r="27" spans="1:6" x14ac:dyDescent="0.25">
      <c r="B27" s="11"/>
      <c r="C27" s="11"/>
      <c r="D27" s="11"/>
      <c r="E27" s="11"/>
    </row>
  </sheetData>
  <mergeCells count="6">
    <mergeCell ref="A11:F11"/>
    <mergeCell ref="B13:E13"/>
    <mergeCell ref="B27:E27"/>
    <mergeCell ref="A13:A14"/>
    <mergeCell ref="F13:F14"/>
    <mergeCell ref="A21:E2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2018-06-20T09:02:24Z</cp:lastPrinted>
  <dcterms:created xsi:type="dcterms:W3CDTF">2018-06-20T08:26:35Z</dcterms:created>
  <dcterms:modified xsi:type="dcterms:W3CDTF">2018-07-11T07:37:36Z</dcterms:modified>
</cp:coreProperties>
</file>