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10"/>
  <workbookPr defaultThemeVersion="166925"/>
  <bookViews>
    <workbookView xWindow="0" yWindow="0" windowWidth="28800" windowHeight="12225" tabRatio="867" activeTab="0"/>
  </bookViews>
  <sheets>
    <sheet name="specifikace inter. tabule" sheetId="11" r:id="rId1"/>
  </sheets>
  <definedNames>
    <definedName name="_xlnm.Print_Area" localSheetId="0">'specifikace inter. tabule'!$A$1:$G$7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<sst xmlns="http://schemas.openxmlformats.org/spreadsheetml/2006/main" count="12" uniqueCount="12">
  <si>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s DPH</t>
  </si>
  <si>
    <t>bez DPH</t>
  </si>
  <si>
    <t>Doprava zboží</t>
  </si>
  <si>
    <r>
      <rPr>
        <b/>
        <sz val="11"/>
        <color theme="1"/>
        <rFont val="Calibri"/>
        <family val="2"/>
        <scheme val="minor"/>
      </rPr>
      <t>Stěnový držák</t>
    </r>
    <r>
      <rPr>
        <sz val="11"/>
        <color theme="1"/>
        <rFont val="Calibri"/>
        <family val="2"/>
        <scheme val="minor"/>
      </rPr>
      <t xml:space="preserve"> určený pro montáž dotykového displeje o úhlopříčce 65‘‘ na stěnu. Dostatečná nosnost odpovídající dodávaným displejům. VESA rozhraní odpovídající dodávaným displejům.</t>
    </r>
  </si>
  <si>
    <t>celkem bez DPH</t>
  </si>
  <si>
    <t>celkem s DPH</t>
  </si>
  <si>
    <t>počet</t>
  </si>
  <si>
    <t>Celkem:</t>
  </si>
  <si>
    <t>označení/SN:</t>
  </si>
  <si>
    <r>
      <rPr>
        <b/>
        <sz val="11"/>
        <color theme="1"/>
        <rFont val="Calibri"/>
        <family val="2"/>
        <scheme val="minor"/>
      </rPr>
      <t>Interaktivní displej</t>
    </r>
    <r>
      <rPr>
        <sz val="11"/>
        <color theme="1"/>
        <rFont val="Calibri"/>
        <family val="2"/>
        <scheme val="minor"/>
      </rPr>
      <t xml:space="preserve">
Úhlopříčka obrazovky: 65‘‘
Rozlišení: 4K (3840 x 2160 bodů)
Svítivost: 400 cd/m2
Reproduktory: min 10W výkon
Konektivita min.: 2x HDMI, USB: 2x, RJ-45
Wifi: Ano
Dotyková pera: min 2ks 
</t>
    </r>
    <r>
      <rPr>
        <sz val="11"/>
        <rFont val="Calibri"/>
        <family val="2"/>
        <scheme val="minor"/>
      </rPr>
      <t>Integrovaný počítač s min. 4GB operační 
paměti, min. 32GB kapacitou uložiště, 
s předinstalovanými aplikacemi pro psaní 
dotykem na tabuli a internetovým 
prohlížečem.</t>
    </r>
  </si>
  <si>
    <t>Zaškolení obsluhy pro práci s interaktivním displejem (může být online)</t>
  </si>
  <si>
    <r>
      <rPr>
        <b/>
        <sz val="11"/>
        <color theme="1"/>
        <rFont val="Calibri"/>
        <family val="2"/>
        <scheme val="minor"/>
      </rPr>
      <t xml:space="preserve">Materiál: </t>
    </r>
    <r>
      <rPr>
        <sz val="11"/>
        <color theme="1"/>
        <rFont val="Calibri"/>
        <family val="2"/>
        <scheme val="minor"/>
      </rPr>
      <t xml:space="preserve">HDMI 2.1 kabel 10 m (2x5m). Aktivní  USB kabel 10 m s repeterem.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</si>
</sst>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Kč&quot;_-;\-* #,##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3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164" fontId="0" fillId="0" borderId="2" xfId="0" applyNumberFormat="1" applyBorder="1"/>
    <xf numFmtId="164" fontId="0" fillId="2" borderId="3" xfId="0" applyNumberFormat="1" applyFill="1" applyBorder="1" applyAlignment="1">
      <alignment horizontal="right" vertical="top"/>
    </xf>
    <xf numFmtId="164" fontId="0" fillId="2" borderId="4" xfId="0" applyNumberFormat="1" applyFill="1" applyBorder="1" applyAlignment="1">
      <alignment horizontal="right" vertical="top"/>
    </xf>
    <xf numFmtId="0" fontId="0" fillId="0" borderId="5" xfId="0" applyBorder="1" applyAlignment="1">
      <alignment horizontal="center" vertical="top"/>
    </xf>
    <xf numFmtId="164" fontId="3" fillId="0" borderId="1" xfId="0" applyNumberFormat="1" applyFont="1" applyBorder="1"/>
    <xf numFmtId="0" fontId="3" fillId="0" borderId="6" xfId="0" applyFont="1" applyBorder="1"/>
    <xf numFmtId="164" fontId="0" fillId="2" borderId="4" xfId="0" applyNumberFormat="1" applyFill="1" applyBorder="1" applyAlignment="1">
      <alignment vertical="top"/>
    </xf>
    <xf numFmtId="0" fontId="0" fillId="0" borderId="6" xfId="0" applyBorder="1"/>
    <xf numFmtId="164" fontId="0" fillId="0" borderId="6" xfId="0" applyNumberFormat="1" applyBorder="1"/>
    <xf numFmtId="164" fontId="0" fillId="3" borderId="1" xfId="0" applyNumberFormat="1" applyFill="1" applyBorder="1"/>
    <xf numFmtId="164" fontId="3" fillId="0" borderId="7" xfId="0" applyNumberFormat="1" applyFont="1" applyBorder="1" applyAlignment="1">
      <alignment horizontal="right" vertical="top"/>
    </xf>
    <xf numFmtId="164" fontId="0" fillId="0" borderId="5" xfId="0" applyNumberFormat="1" applyBorder="1" applyAlignment="1">
      <alignment horizontal="right" vertical="top"/>
    </xf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D3311-36FC-431E-AF03-73ADE2A663C2}">
  <sheetPr>
    <tabColor rgb="FFFF0000"/>
  </sheetPr>
  <dimension ref="A1:J7"/>
  <sheetViews>
    <sheetView tabSelected="1" workbookViewId="0" topLeftCell="A1">
      <selection activeCell="A4" sqref="A4"/>
    </sheetView>
  </sheetViews>
  <sheetFormatPr defaultColWidth="9.140625" defaultRowHeight="15"/>
  <cols>
    <col min="1" max="1" width="41.00390625" style="0" customWidth="1"/>
    <col min="3" max="3" width="14.00390625" style="0" bestFit="1" customWidth="1"/>
    <col min="4" max="4" width="14.00390625" style="0" customWidth="1"/>
    <col min="5" max="6" width="15.00390625" style="0" bestFit="1" customWidth="1"/>
    <col min="7" max="7" width="14.00390625" style="0" bestFit="1" customWidth="1"/>
    <col min="10" max="10" width="11.28125" style="0" customWidth="1"/>
  </cols>
  <sheetData>
    <row r="1" spans="1:10" ht="15.75" thickBot="1">
      <c r="A1" s="16"/>
      <c r="B1" s="16" t="s">
        <v>6</v>
      </c>
      <c r="C1" s="14" t="s">
        <v>1</v>
      </c>
      <c r="D1" s="17" t="s">
        <v>0</v>
      </c>
      <c r="E1" s="17" t="s">
        <v>4</v>
      </c>
      <c r="F1" s="16" t="s">
        <v>5</v>
      </c>
      <c r="G1" s="3" t="s">
        <v>8</v>
      </c>
      <c r="I1" s="1"/>
      <c r="J1" s="2"/>
    </row>
    <row r="2" spans="1:7" ht="198.75" customHeight="1">
      <c r="A2" s="5" t="s">
        <v>9</v>
      </c>
      <c r="B2" s="12">
        <v>7</v>
      </c>
      <c r="C2" s="10">
        <v>0</v>
      </c>
      <c r="D2" s="19">
        <f aca="true" t="shared" si="0" ref="D2:D6">C2*1.21</f>
        <v>0</v>
      </c>
      <c r="E2" s="6">
        <f>B2*C2</f>
        <v>0</v>
      </c>
      <c r="F2" s="20">
        <f aca="true" t="shared" si="1" ref="F2:F6">E2*1.21</f>
        <v>0</v>
      </c>
      <c r="G2" s="21"/>
    </row>
    <row r="3" spans="1:7" ht="75">
      <c r="A3" s="7" t="s">
        <v>3</v>
      </c>
      <c r="B3" s="12">
        <v>7</v>
      </c>
      <c r="C3" s="11">
        <v>0</v>
      </c>
      <c r="D3" s="19">
        <f t="shared" si="0"/>
        <v>0</v>
      </c>
      <c r="E3" s="6">
        <f>B3*C3</f>
        <v>0</v>
      </c>
      <c r="F3" s="20">
        <f t="shared" si="1"/>
        <v>0</v>
      </c>
      <c r="G3" s="22"/>
    </row>
    <row r="4" spans="1:7" ht="32.25" customHeight="1" thickBot="1">
      <c r="A4" s="7" t="s">
        <v>11</v>
      </c>
      <c r="B4" s="12">
        <v>7</v>
      </c>
      <c r="C4" s="11">
        <v>0</v>
      </c>
      <c r="D4" s="19">
        <f t="shared" si="0"/>
        <v>0</v>
      </c>
      <c r="E4" s="6">
        <f>B4*C4</f>
        <v>0</v>
      </c>
      <c r="F4" s="20">
        <f t="shared" si="1"/>
        <v>0</v>
      </c>
      <c r="G4" s="23"/>
    </row>
    <row r="5" spans="1:7" ht="30">
      <c r="A5" s="8" t="s">
        <v>10</v>
      </c>
      <c r="B5" s="12">
        <v>1</v>
      </c>
      <c r="C5" s="15">
        <v>0</v>
      </c>
      <c r="D5" s="19">
        <f t="shared" si="0"/>
        <v>0</v>
      </c>
      <c r="E5" s="6">
        <f aca="true" t="shared" si="2" ref="E5:E6">B5*C5</f>
        <v>0</v>
      </c>
      <c r="F5" s="6">
        <f t="shared" si="1"/>
        <v>0</v>
      </c>
      <c r="G5" s="4"/>
    </row>
    <row r="6" spans="1:7" ht="15">
      <c r="A6" s="4" t="s">
        <v>2</v>
      </c>
      <c r="B6" s="12">
        <v>1</v>
      </c>
      <c r="C6" s="15">
        <v>0</v>
      </c>
      <c r="D6" s="19">
        <f t="shared" si="0"/>
        <v>0</v>
      </c>
      <c r="E6" s="6">
        <f t="shared" si="2"/>
        <v>0</v>
      </c>
      <c r="F6" s="6">
        <f t="shared" si="1"/>
        <v>0</v>
      </c>
      <c r="G6" s="4"/>
    </row>
    <row r="7" spans="1:7" ht="15">
      <c r="A7" s="4" t="s">
        <v>7</v>
      </c>
      <c r="B7" s="4"/>
      <c r="C7" s="9"/>
      <c r="D7" s="13"/>
      <c r="E7" s="18">
        <f>SUM(E2:E6)</f>
        <v>0</v>
      </c>
      <c r="F7" s="13">
        <f>SUM(F2:F6)</f>
        <v>0</v>
      </c>
      <c r="G7" s="4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Melichar</dc:creator>
  <cp:keywords/>
  <dc:description/>
  <cp:lastModifiedBy>Pavel Melichar</cp:lastModifiedBy>
  <dcterms:created xsi:type="dcterms:W3CDTF">2024-04-11T09:58:21Z</dcterms:created>
  <dcterms:modified xsi:type="dcterms:W3CDTF">2024-05-31T21:59:58Z</dcterms:modified>
  <cp:category/>
  <cp:version/>
  <cp:contentType/>
  <cp:contentStatus/>
</cp:coreProperties>
</file>