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upkam\Desktop\"/>
    </mc:Choice>
  </mc:AlternateContent>
  <xr:revisionPtr revIDLastSave="0" documentId="8_{EDAFBC2F-B7ED-4D1D-B0EB-06F8CB2B4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7" i="1" l="1"/>
  <c r="C7" i="1" l="1"/>
  <c r="C5" i="1"/>
</calcChain>
</file>

<file path=xl/sharedStrings.xml><?xml version="1.0" encoding="utf-8"?>
<sst xmlns="http://schemas.openxmlformats.org/spreadsheetml/2006/main" count="25" uniqueCount="23">
  <si>
    <t xml:space="preserve">Plánování a přehled údržby zeleně </t>
  </si>
  <si>
    <t>vzdálenost KÚ- objekt [km]</t>
  </si>
  <si>
    <t>vzdálenost oba směry [km]</t>
  </si>
  <si>
    <t xml:space="preserve">celkem </t>
  </si>
  <si>
    <t>Budeničky (bytovka), č.p. 39, 40</t>
  </si>
  <si>
    <t>plocha  na údržbu s odvozem odpadu [m²]</t>
  </si>
  <si>
    <t>plocha  na údržbu bez odvozu odpadu  [m²]</t>
  </si>
  <si>
    <t>Ledce č.p. 74</t>
  </si>
  <si>
    <t>plocha  na údržbu tot. herbicidem  [m²]</t>
  </si>
  <si>
    <t>Kč/mj</t>
  </si>
  <si>
    <t>Kč/celkem</t>
  </si>
  <si>
    <t>0,00</t>
  </si>
  <si>
    <t xml:space="preserve">Brandýs nad Labem, F. Melichara č.p. 370 </t>
  </si>
  <si>
    <t xml:space="preserve">KM (cesta 1x) </t>
  </si>
  <si>
    <t>KM (cesta 2x)</t>
  </si>
  <si>
    <t xml:space="preserve">Libice nad Cidlinou, Opolanská ul. </t>
  </si>
  <si>
    <t>Perštejnec</t>
  </si>
  <si>
    <t>Unhošť, Melicharova č.p. 66</t>
  </si>
  <si>
    <t>Nesvačily u Bystřice</t>
  </si>
  <si>
    <t xml:space="preserve">2x sekání/ herb. </t>
  </si>
  <si>
    <t>Jesenice u Rakovníka, Žatecká č.p. 121, č.p. 148</t>
  </si>
  <si>
    <t>Bezdědice č.p. 42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</si>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</sst>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3" borderId="7" xfId="0" applyFill="1" applyBorder="1"/>
    <xf numFmtId="0" fontId="0" fillId="0" borderId="9" xfId="0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2" fontId="2" fillId="4" borderId="5" xfId="0" applyNumberFormat="1" applyFont="1" applyFill="1" applyBorder="1" applyAlignment="1">
      <alignment horizontal="right" wrapText="1"/>
    </xf>
    <xf numFmtId="2" fontId="2" fillId="4" borderId="6" xfId="0" applyNumberFormat="1" applyFont="1" applyFill="1" applyBorder="1" applyAlignment="1">
      <alignment horizontal="right" wrapText="1"/>
    </xf>
    <xf numFmtId="2" fontId="2" fillId="4" borderId="10" xfId="0" applyNumberFormat="1" applyFont="1" applyFill="1" applyBorder="1" applyAlignment="1">
      <alignment horizontal="right" wrapText="1"/>
    </xf>
    <xf numFmtId="2" fontId="2" fillId="4" borderId="11" xfId="0" applyNumberFormat="1" applyFont="1" applyFill="1" applyBorder="1" applyAlignment="1">
      <alignment horizontal="right" wrapText="1"/>
    </xf>
    <xf numFmtId="2" fontId="0" fillId="4" borderId="22" xfId="0" applyNumberFormat="1" applyFill="1" applyBorder="1" applyAlignment="1">
      <alignment horizontal="right" wrapText="1"/>
    </xf>
    <xf numFmtId="2" fontId="0" fillId="4" borderId="23" xfId="0" applyNumberFormat="1" applyFill="1" applyBorder="1" applyAlignment="1">
      <alignment horizontal="right" wrapText="1"/>
    </xf>
    <xf numFmtId="0" fontId="4" fillId="0" borderId="0" xfId="0" applyFont="1"/>
    <xf numFmtId="0" fontId="2" fillId="0" borderId="7" xfId="0" applyFont="1" applyBorder="1"/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0" fillId="0" borderId="24" xfId="0" applyBorder="1"/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" fillId="2" borderId="1" xfId="1" applyBorder="1"/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="142" zoomScaleNormal="142" workbookViewId="0">
      <pane ySplit="3" topLeftCell="A4" activePane="bottomLeft" state="frozen"/>
      <selection pane="bottomLeft" activeCell="F18" sqref="F18"/>
    </sheetView>
  </sheetViews>
  <sheetFormatPr defaultColWidth="9" defaultRowHeight="15" x14ac:dyDescent="0.25"/>
  <cols>
    <col min="1" max="1" width="41.28515625" customWidth="1"/>
    <col min="2" max="2" width="11.28515625" style="2" customWidth="1"/>
    <col min="3" max="3" width="15.140625" style="2" customWidth="1"/>
    <col min="4" max="4" width="20.140625" style="1" customWidth="1"/>
    <col min="5" max="5" width="19.7109375" style="1" customWidth="1"/>
    <col min="6" max="6" width="19.28515625" style="1" customWidth="1"/>
  </cols>
  <sheetData>
    <row r="1" spans="1:6" x14ac:dyDescent="0.25">
      <c r="A1" s="54" t="s">
        <v>0</v>
      </c>
      <c r="B1" s="4"/>
    </row>
    <row r="2" spans="1:6" x14ac:dyDescent="0.25">
      <c r="A2" s="53" t="s">
        <v>22</v>
      </c>
    </row>
    <row r="3" spans="1:6" ht="28.5" customHeight="1" x14ac:dyDescent="0.25">
      <c r="A3" s="52"/>
      <c r="B3" s="12" t="s">
        <v>1</v>
      </c>
      <c r="C3" s="12" t="s">
        <v>2</v>
      </c>
      <c r="D3" s="13" t="s">
        <v>5</v>
      </c>
      <c r="E3" s="13" t="s">
        <v>6</v>
      </c>
      <c r="F3" s="13" t="s">
        <v>8</v>
      </c>
    </row>
    <row r="4" spans="1:6" ht="13.5" customHeight="1" x14ac:dyDescent="0.25">
      <c r="A4" s="52" t="s">
        <v>21</v>
      </c>
      <c r="B4" s="51">
        <v>84</v>
      </c>
      <c r="C4" s="51">
        <v>168</v>
      </c>
      <c r="D4" s="13"/>
      <c r="E4" s="49">
        <v>5800</v>
      </c>
      <c r="F4" s="3">
        <v>112</v>
      </c>
    </row>
    <row r="5" spans="1:6" ht="18" customHeight="1" x14ac:dyDescent="0.25">
      <c r="A5" s="14" t="s">
        <v>4</v>
      </c>
      <c r="B5" s="3">
        <v>47</v>
      </c>
      <c r="C5" s="3">
        <f t="shared" ref="C5:C7" si="0">PRODUCT(B5,2)</f>
        <v>94</v>
      </c>
      <c r="D5" s="5"/>
      <c r="E5" s="5">
        <v>3400</v>
      </c>
      <c r="F5" s="15">
        <v>65</v>
      </c>
    </row>
    <row r="6" spans="1:6" s="32" customFormat="1" ht="18" customHeight="1" x14ac:dyDescent="0.25">
      <c r="A6" s="33" t="s">
        <v>12</v>
      </c>
      <c r="B6" s="5">
        <v>35</v>
      </c>
      <c r="C6" s="5">
        <v>70</v>
      </c>
      <c r="D6" s="5">
        <v>8564</v>
      </c>
      <c r="E6" s="5">
        <v>1201</v>
      </c>
      <c r="F6" s="15">
        <v>150</v>
      </c>
    </row>
    <row r="7" spans="1:6" ht="18" customHeight="1" x14ac:dyDescent="0.25">
      <c r="A7" s="14" t="s">
        <v>15</v>
      </c>
      <c r="B7" s="3">
        <v>69</v>
      </c>
      <c r="C7" s="3">
        <f t="shared" si="0"/>
        <v>138</v>
      </c>
      <c r="D7" s="5">
        <v>3100</v>
      </c>
      <c r="E7" s="5"/>
      <c r="F7" s="15">
        <v>65</v>
      </c>
    </row>
    <row r="8" spans="1:6" ht="18" customHeight="1" x14ac:dyDescent="0.25">
      <c r="A8" s="16" t="s">
        <v>7</v>
      </c>
      <c r="B8" s="10">
        <v>46</v>
      </c>
      <c r="C8" s="10">
        <v>92</v>
      </c>
      <c r="D8" s="9">
        <v>2778</v>
      </c>
      <c r="E8" s="5"/>
      <c r="F8" s="15">
        <v>50</v>
      </c>
    </row>
    <row r="9" spans="1:6" ht="18" customHeight="1" x14ac:dyDescent="0.25">
      <c r="A9" s="43" t="s">
        <v>16</v>
      </c>
      <c r="B9" s="49">
        <v>88</v>
      </c>
      <c r="C9" s="49">
        <v>176</v>
      </c>
      <c r="D9" s="44">
        <v>1000</v>
      </c>
      <c r="E9" s="44">
        <v>12400</v>
      </c>
      <c r="F9" s="45">
        <v>50</v>
      </c>
    </row>
    <row r="10" spans="1:6" ht="18" customHeight="1" x14ac:dyDescent="0.25">
      <c r="A10" s="43" t="s">
        <v>20</v>
      </c>
      <c r="B10" s="3">
        <v>78</v>
      </c>
      <c r="C10" s="3">
        <v>156</v>
      </c>
      <c r="D10" s="44">
        <v>3300</v>
      </c>
      <c r="E10" s="44"/>
      <c r="F10" s="45">
        <v>40</v>
      </c>
    </row>
    <row r="11" spans="1:6" ht="18" customHeight="1" x14ac:dyDescent="0.25">
      <c r="A11" s="43" t="s">
        <v>18</v>
      </c>
      <c r="B11" s="3">
        <v>55</v>
      </c>
      <c r="C11" s="3">
        <v>110</v>
      </c>
      <c r="D11" s="44"/>
      <c r="E11" s="44">
        <v>7000</v>
      </c>
      <c r="F11" s="45">
        <v>10</v>
      </c>
    </row>
    <row r="12" spans="1:6" ht="18" customHeight="1" thickBot="1" x14ac:dyDescent="0.3">
      <c r="A12" s="17" t="s">
        <v>17</v>
      </c>
      <c r="B12" s="50">
        <v>30</v>
      </c>
      <c r="C12" s="50">
        <f>PRODUCT(B12,2)</f>
        <v>60</v>
      </c>
      <c r="D12" s="18">
        <v>500</v>
      </c>
      <c r="E12" s="18"/>
      <c r="F12" s="19">
        <v>30</v>
      </c>
    </row>
    <row r="13" spans="1:6" ht="18" customHeight="1" x14ac:dyDescent="0.25">
      <c r="B13" s="1" t="s">
        <v>13</v>
      </c>
      <c r="C13" s="23">
        <v>532</v>
      </c>
      <c r="D13" s="34"/>
      <c r="E13" s="35"/>
      <c r="F13" s="36"/>
    </row>
    <row r="14" spans="1:6" ht="18" customHeight="1" thickBot="1" x14ac:dyDescent="0.3">
      <c r="B14" s="1" t="s">
        <v>14</v>
      </c>
      <c r="C14" s="25">
        <v>1064</v>
      </c>
      <c r="D14" s="37"/>
      <c r="E14" s="38"/>
      <c r="F14" s="39"/>
    </row>
    <row r="15" spans="1:6" ht="15.75" customHeight="1" x14ac:dyDescent="0.25">
      <c r="B15" s="11" t="s">
        <v>9</v>
      </c>
      <c r="C15" s="30" t="s">
        <v>11</v>
      </c>
      <c r="D15" s="37"/>
      <c r="E15" s="38"/>
      <c r="F15" s="39"/>
    </row>
    <row r="16" spans="1:6" ht="15" customHeight="1" thickBot="1" x14ac:dyDescent="0.3">
      <c r="B16" s="11" t="s">
        <v>10</v>
      </c>
      <c r="C16" s="31">
        <v>0</v>
      </c>
      <c r="D16" s="40"/>
      <c r="E16" s="41"/>
      <c r="F16" s="42"/>
    </row>
    <row r="17" spans="2:6" ht="18" customHeight="1" x14ac:dyDescent="0.25">
      <c r="B17" s="1"/>
      <c r="C17" s="20" t="s">
        <v>3</v>
      </c>
      <c r="D17" s="6">
        <f>SUM(D5:D12)</f>
        <v>19242</v>
      </c>
      <c r="E17" s="6">
        <v>29801</v>
      </c>
      <c r="F17" s="21">
        <v>572</v>
      </c>
    </row>
    <row r="18" spans="2:6" ht="18" customHeight="1" thickBot="1" x14ac:dyDescent="0.3">
      <c r="B18" s="1"/>
      <c r="C18" s="46" t="s">
        <v>19</v>
      </c>
      <c r="D18" s="47">
        <v>38484</v>
      </c>
      <c r="E18" s="47">
        <v>59602</v>
      </c>
      <c r="F18" s="48">
        <v>1144</v>
      </c>
    </row>
    <row r="19" spans="2:6" x14ac:dyDescent="0.25">
      <c r="C19" s="24" t="s">
        <v>9</v>
      </c>
      <c r="D19" s="26"/>
      <c r="E19" s="26"/>
      <c r="F19" s="27"/>
    </row>
    <row r="20" spans="2:6" ht="15.75" thickBot="1" x14ac:dyDescent="0.3">
      <c r="C20" s="22" t="s">
        <v>10</v>
      </c>
      <c r="D20" s="28"/>
      <c r="E20" s="28"/>
      <c r="F20" s="29"/>
    </row>
    <row r="21" spans="2:6" x14ac:dyDescent="0.25">
      <c r="D21" s="8"/>
    </row>
    <row r="22" spans="2:6" x14ac:dyDescent="0.25">
      <c r="D22" s="7"/>
    </row>
    <row r="23" spans="2:6" x14ac:dyDescent="0.25">
      <c r="D23" s="7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Kupka Miroslav</cp:lastModifiedBy>
  <cp:lastPrinted>2024-04-17T08:24:02Z</cp:lastPrinted>
  <dcterms:created xsi:type="dcterms:W3CDTF">2015-11-27T08:28:23Z</dcterms:created>
  <dcterms:modified xsi:type="dcterms:W3CDTF">2024-04-17T09:08:10Z</dcterms:modified>
</cp:coreProperties>
</file>