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ZMR\2024\12 Právní zastoupení_MTZ\"/>
    </mc:Choice>
  </mc:AlternateContent>
  <bookViews>
    <workbookView xWindow="0" yWindow="0" windowWidth="25200" windowHeight="115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F7" i="1"/>
  <c r="G7" i="1" s="1"/>
  <c r="F6" i="1"/>
  <c r="G6" i="1" s="1"/>
  <c r="F5" i="1"/>
  <c r="G5" i="1" s="1"/>
  <c r="H5" i="1" l="1"/>
  <c r="H7" i="1"/>
  <c r="H6" i="1"/>
  <c r="G8" i="1"/>
  <c r="F8" i="1"/>
  <c r="H8" i="1" l="1"/>
</calcChain>
</file>

<file path=xl/sharedStrings.xml><?xml version="1.0" encoding="utf-8"?>
<sst xmlns="http://schemas.openxmlformats.org/spreadsheetml/2006/main" count="12" uniqueCount="12">
  <si>
    <t>DPH</t>
  </si>
  <si>
    <t>Stanovený počet hodin</t>
  </si>
  <si>
    <t>Celková cena</t>
  </si>
  <si>
    <t>Hodinová sazba  v Kč              (bez DPH)</t>
  </si>
  <si>
    <t>Hodinová sazba v Kč          (vč. DPH)</t>
  </si>
  <si>
    <t>Cena v Kč           (bez DPH)</t>
  </si>
  <si>
    <t>Cena v Kč                            (vč. DPH)</t>
  </si>
  <si>
    <t>Příloha č. 3 - Cenová kalkulace</t>
  </si>
  <si>
    <t>Areál Středočeského muzea v Roztokách u Prahy - Právní poradenství při administraci VZ Modernizace tepelných zdrojů</t>
  </si>
  <si>
    <t>Zadávací dokumentace</t>
  </si>
  <si>
    <t>Průběh zadávání</t>
  </si>
  <si>
    <t>Vyhodnocení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</si>
</sst>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0" borderId="6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E12" sqref="E12"/>
    </sheetView>
  </sheetViews>
  <sheetFormatPr defaultRowHeight="15" x14ac:dyDescent="0.25"/>
  <cols>
    <col min="2" max="2" width="29.28515625" style="1" customWidth="1"/>
    <col min="3" max="3" width="10.5703125" style="1" customWidth="1"/>
    <col min="4" max="4" width="10.140625" style="1" customWidth="1"/>
    <col min="5" max="6" width="13" style="1" customWidth="1"/>
    <col min="7" max="7" width="14.42578125" style="1" customWidth="1"/>
    <col min="8" max="8" width="13.42578125" style="1" customWidth="1"/>
    <col min="9" max="10" width="9.140625" style="1"/>
  </cols>
  <sheetData>
    <row r="1" spans="2:10" x14ac:dyDescent="0.25">
      <c r="B1" s="3" t="s">
        <v>7</v>
      </c>
    </row>
    <row r="3" spans="2:10" ht="15.75" thickBot="1" x14ac:dyDescent="0.3"/>
    <row r="4" spans="2:10" ht="78" customHeight="1" thickBot="1" x14ac:dyDescent="0.3">
      <c r="B4" s="4" t="s">
        <v>8</v>
      </c>
      <c r="C4" s="14" t="s">
        <v>1</v>
      </c>
      <c r="D4" s="15" t="s">
        <v>3</v>
      </c>
      <c r="E4" s="15" t="s">
        <v>4</v>
      </c>
      <c r="F4" s="15" t="s">
        <v>5</v>
      </c>
      <c r="G4" s="15" t="s">
        <v>0</v>
      </c>
      <c r="H4" s="16" t="s">
        <v>6</v>
      </c>
      <c r="I4" s="2"/>
      <c r="J4" s="2"/>
    </row>
    <row r="5" spans="2:10" x14ac:dyDescent="0.25">
      <c r="B5" s="5" t="s">
        <v>9</v>
      </c>
      <c r="C5" s="8">
        <v>70</v>
      </c>
      <c r="D5" s="9"/>
      <c r="E5" s="9" t="e">
        <f>MMULT(D5,1.21)</f>
        <v>#VALUE!</v>
      </c>
      <c r="F5" s="9" t="e">
        <f>MMULT(D5,C5)</f>
        <v>#VALUE!</v>
      </c>
      <c r="G5" s="9" t="e">
        <f>MMULT(F5,1.21)-F5</f>
        <v>#VALUE!</v>
      </c>
      <c r="H5" s="9" t="e">
        <f>MMULT(F5,1.21)</f>
        <v>#VALUE!</v>
      </c>
      <c r="I5" s="2"/>
      <c r="J5" s="2"/>
    </row>
    <row r="6" spans="2:10" ht="25.5" customHeight="1" x14ac:dyDescent="0.25">
      <c r="B6" s="6" t="s">
        <v>10</v>
      </c>
      <c r="C6" s="10">
        <v>80</v>
      </c>
      <c r="D6" s="11"/>
      <c r="E6" s="11" t="e">
        <f>MMULT(D6,1.21)</f>
        <v>#VALUE!</v>
      </c>
      <c r="F6" s="11" t="e">
        <f>MMULT(D6,C6)</f>
        <v>#VALUE!</v>
      </c>
      <c r="G6" s="11" t="e">
        <f>MMULT(F6,1.21)-F6</f>
        <v>#VALUE!</v>
      </c>
      <c r="H6" s="11" t="e">
        <f>MMULT(F6,1.21)</f>
        <v>#VALUE!</v>
      </c>
      <c r="I6" s="2"/>
      <c r="J6" s="2"/>
    </row>
    <row r="7" spans="2:10" ht="28.5" customHeight="1" x14ac:dyDescent="0.25">
      <c r="B7" s="6" t="s">
        <v>11</v>
      </c>
      <c r="C7" s="10">
        <v>40</v>
      </c>
      <c r="D7" s="11"/>
      <c r="E7" s="11" t="e">
        <f>MMULT(D7,1.21)</f>
        <v>#VALUE!</v>
      </c>
      <c r="F7" s="11" t="e">
        <f>MMULT(D7,C7)</f>
        <v>#VALUE!</v>
      </c>
      <c r="G7" s="11" t="e">
        <f>MMULT(F7,1.21)-F7</f>
        <v>#VALUE!</v>
      </c>
      <c r="H7" s="11" t="e">
        <f>MMULT(F7,1.21)</f>
        <v>#VALUE!</v>
      </c>
      <c r="I7" s="2"/>
      <c r="J7" s="2"/>
    </row>
    <row r="8" spans="2:10" ht="27.75" customHeight="1" thickBot="1" x14ac:dyDescent="0.3">
      <c r="B8" s="7" t="s">
        <v>2</v>
      </c>
      <c r="C8" s="12"/>
      <c r="D8" s="13"/>
      <c r="E8" s="13"/>
      <c r="F8" s="11" t="e">
        <f>SUM(F5:F7)</f>
        <v>#VALUE!</v>
      </c>
      <c r="G8" s="11" t="e">
        <f>SUM(G5:G7)</f>
        <v>#VALUE!</v>
      </c>
      <c r="H8" s="11" t="e">
        <f>SUM(H5:H7)</f>
        <v>#VALUE!</v>
      </c>
      <c r="I8" s="2"/>
      <c r="J8" s="2"/>
    </row>
    <row r="9" spans="2:10" x14ac:dyDescent="0.25">
      <c r="B9" s="2"/>
      <c r="C9" s="2"/>
      <c r="D9" s="2"/>
      <c r="E9" s="2"/>
      <c r="F9" s="2"/>
      <c r="G9" s="2"/>
      <c r="H9" s="2"/>
      <c r="I9" s="2"/>
      <c r="J9" s="2"/>
    </row>
    <row r="10" spans="2:10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x14ac:dyDescent="0.25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25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0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2:10" x14ac:dyDescent="0.25"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Klementová</dc:creator>
  <cp:lastModifiedBy>Jana Klementová</cp:lastModifiedBy>
  <dcterms:created xsi:type="dcterms:W3CDTF">2018-11-21T10:12:21Z</dcterms:created>
  <dcterms:modified xsi:type="dcterms:W3CDTF">2024-05-06T11:50:35Z</dcterms:modified>
</cp:coreProperties>
</file>