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470" yWindow="0" windowWidth="28800" windowHeight="13020" activeTab="0"/>
  </bookViews>
  <sheets>
    <sheet name="AV Technika SCK" sheetId="19" r:id="rId1"/>
  </sheets>
  <definedNames>
    <definedName name="_xlnm._FilterDatabase" localSheetId="0" hidden="1">'AV Technika SCK'!$A$2:$I$29</definedName>
    <definedName name="Excel_BuiltIn_Print_Titles_1" localSheetId="0">'AV Technika SCK'!$C$2:$HV$2</definedName>
    <definedName name="Excel_BuiltIn_Print_Titles_1">#REF!</definedName>
    <definedName name="_xlnm.Print_Area" localSheetId="0">'AV Technika SCK'!$A$2:$J$26</definedName>
    <definedName name="Z_4D0D2B2A_9DF8_458C_AAEE_86A80A3339F0_.wvu.Cols" localSheetId="0" hidden="1">#REF!</definedName>
    <definedName name="Z_4D0D2B2A_9DF8_458C_AAEE_86A80A3339F0_.wvu.FilterData" localSheetId="0" hidden="1">'AV Technika SCK'!$A$2:$I$29</definedName>
    <definedName name="Z_4D0D2B2A_9DF8_458C_AAEE_86A80A3339F0_.wvu.PrintArea" localSheetId="0" hidden="1">'AV Technika SCK'!$A$2:$I$29</definedName>
    <definedName name="Z_4D0D2B2A_9DF8_458C_AAEE_86A80A3339F0_.wvu.PrintTitles" localSheetId="0" hidden="1">'AV Technika SCK'!$2:$2</definedName>
    <definedName name="Z_663F3EEA_54DF_4CA4_AC64_811AA139A51B_.wvu.FilterData" localSheetId="0" hidden="1">'AV Technika SCK'!$A$2:$I$29</definedName>
    <definedName name="Z_8739B187_5193_4A50_AB3C_AACA053D53F9_.wvu.Cols" localSheetId="0" hidden="1">#REF!</definedName>
    <definedName name="Z_8739B187_5193_4A50_AB3C_AACA053D53F9_.wvu.FilterData" localSheetId="0" hidden="1">'AV Technika SCK'!$A$2:$I$29</definedName>
    <definedName name="Z_C813679C_1F25_4E8B_B995_533787F0CCF2_.wvu.Cols" localSheetId="0" hidden="1">#REF!</definedName>
    <definedName name="Z_C813679C_1F25_4E8B_B995_533787F0CCF2_.wvu.FilterData" localSheetId="0" hidden="1">'AV Technika SCK'!$A$2:$I$29</definedName>
    <definedName name="Z_C813679C_1F25_4E8B_B995_533787F0CCF2_.wvu.PrintArea" localSheetId="0" hidden="1">'AV Technika SCK'!$A$2:$I$29</definedName>
    <definedName name="Z_C813679C_1F25_4E8B_B995_533787F0CCF2_.wvu.PrintTitles" localSheetId="0" hidden="1">'AV Technika SCK'!$2:$2</definedName>
    <definedName name="Z_D80F4BCD_90E6_4CF9_BB80_CD28A212AF14_.wvu.Cols" localSheetId="0" hidden="1">#REF!</definedName>
    <definedName name="Z_D80F4BCD_90E6_4CF9_BB80_CD28A212AF14_.wvu.FilterData" localSheetId="0" hidden="1">'AV Technika SCK'!$A$2:$I$29</definedName>
    <definedName name="Z_D80F4BCD_90E6_4CF9_BB80_CD28A212AF14_.wvu.PrintArea" localSheetId="0" hidden="1">'AV Technika SCK'!$A$2:$I$29</definedName>
    <definedName name="Z_D80F4BCD_90E6_4CF9_BB80_CD28A212AF14_.wvu.PrintTitles" localSheetId="0" hidden="1">'AV Technika SCK'!$2:$2</definedName>
    <definedName name="Z_F18F5723_E1DD_4928_A1A8_38350028BAD1_.wvu.Cols" localSheetId="0" hidden="1">#REF!</definedName>
    <definedName name="Z_F18F5723_E1DD_4928_A1A8_38350028BAD1_.wvu.FilterData" localSheetId="0" hidden="1">'AV Technika SCK'!$A$2:$I$2</definedName>
    <definedName name="Z_F18F5723_E1DD_4928_A1A8_38350028BAD1_.wvu.PrintArea" localSheetId="0" hidden="1">'AV Technika SCK'!$A$2:$I$28</definedName>
    <definedName name="Z_F18F5723_E1DD_4928_A1A8_38350028BAD1_.wvu.PrintTitles" localSheetId="0" hidden="1">'AV Technika SCK'!$2:$2</definedName>
    <definedName name="_xlnm.Print_Titles" localSheetId="0">'AV Technika SCK'!$2:$2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<sst xmlns="http://schemas.openxmlformats.org/spreadsheetml/2006/main" count="65" uniqueCount="49">
  <si>
    <t>popis</t>
  </si>
  <si>
    <t>název</t>
  </si>
  <si>
    <t>ks</t>
  </si>
  <si>
    <t>Instalace a služby</t>
  </si>
  <si>
    <t>poř.č.</t>
  </si>
  <si>
    <t>typ</t>
  </si>
  <si>
    <t>kpl</t>
  </si>
  <si>
    <t>Instalace</t>
  </si>
  <si>
    <t>Jednotka</t>
  </si>
  <si>
    <t>Množství</t>
  </si>
  <si>
    <t>výrobce</t>
  </si>
  <si>
    <t>jednotková cena bez DPH</t>
  </si>
  <si>
    <t>cena celkem bez DPH</t>
  </si>
  <si>
    <t>Programování</t>
  </si>
  <si>
    <t>Doprava</t>
  </si>
  <si>
    <t>km</t>
  </si>
  <si>
    <r>
      <t xml:space="preserve">Bezdrátový přepínač pro sdílení obrazu a zvuku z až </t>
    </r>
    <r>
      <rPr>
        <b/>
        <sz val="10"/>
        <rFont val="Arial"/>
        <family val="2"/>
      </rPr>
      <t>16 zařízen</t>
    </r>
    <r>
      <rPr>
        <sz val="10"/>
        <rFont val="Arial"/>
        <family val="2"/>
      </rPr>
      <t xml:space="preserve">í typu notebook, smartphone, tablet na displej nebo projektor. Sdílení lze spustit z USB tlačítka nebo mobilní aplikace prostřednictvím integrovaného WiFi access pointu v přepínači. Obraz z mobilních zařízení je sdílen pomocí aplikace nebo </t>
    </r>
    <r>
      <rPr>
        <b/>
        <sz val="10"/>
        <rFont val="Arial"/>
        <family val="2"/>
      </rPr>
      <t>zrcadlení plochy (AirPlay, MirrorOp)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Sdílení až 2 zařízení na displeji nebo projektoru najednou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Vzdálená správa přes webové rozhraní nebo aplikace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Technické parametry:</t>
    </r>
    <r>
      <rPr>
        <sz val="10"/>
        <rFont val="Arial"/>
        <family val="2"/>
      </rPr>
      <t xml:space="preserve"> podporované rozlišení pro bedrátové sdílení 1920 x 1080 @ 30 fps, integrovaný WiFi access point 2,4 nebo 5 GHz, 2x USB tlačítko v balení, podporované OS Windows 7 a vyšší (64bit), MacOS 10.10 a vyšší, Android 4.1 a vyšší , iOS 5.0 a vyšší. </t>
    </r>
    <r>
      <rPr>
        <b/>
        <sz val="10"/>
        <rFont val="Arial"/>
        <family val="2"/>
      </rPr>
      <t>Výstupy:</t>
    </r>
    <r>
      <rPr>
        <sz val="10"/>
        <rFont val="Arial"/>
        <family val="2"/>
      </rPr>
      <t xml:space="preserve"> 1x HDMI. 1x audio mini jack, 1x audio S/PDIF, 1x Ethernet RJ45</t>
    </r>
  </si>
  <si>
    <t>Inst_mat</t>
  </si>
  <si>
    <t>Interaktivní 86" LED multifunkční displej umožňující okamžitý zápis poznámek na bílou tabuli v integrovaném modulu, jejich sdílení pomocí mobilní aplikace a uložení jak v mobilní aplikaci, tak i na flash disk. Na integrovaném modulu jsou k dispozici další funkce – webový browser a bezdrátové sdílení obrazu z mobilních zařízení, včetně možnosti zápisu poznámek nad zobrazeným obsahem. Širokoúhlý displej s UHD rozlišením podporuje detailní zobrazení map, grafických návrhů a zápis poznámek 4 různobarevnými pery. 2x HDMI, 1x Display port a další video vstupy, možnost jejich výběru dotykem obrazovky. Postranní ovládací panel pro rychlé zapnutí a vypnutí.</t>
  </si>
  <si>
    <t>Maintenance</t>
  </si>
  <si>
    <t>rok</t>
  </si>
  <si>
    <t>Basic Maintenance služeba pro interaktivní displej. Produktové klíče pro SW, nové verze SW, výměna vadného zboží do 10 dní.</t>
  </si>
  <si>
    <t>Interaktivní LED displej 86"</t>
  </si>
  <si>
    <t>Bezdrátové sdílení obrazu</t>
  </si>
  <si>
    <t>Držáky</t>
  </si>
  <si>
    <t>Nástěnný náklopný držák pro displeje 55"-86".  Max. nosnost 114 kg. Možnost horizontálního posunu po instalaci +/- 298 mm doleva a doprava. Možnost doladění výšky a vodováhy pro instalaci pomocí nastavovacích šroubů - MicroAdjust. Click-connect systém - slyšitelné kliknutí při bezpečném zapadnutí obrazovky do držáku.</t>
  </si>
  <si>
    <t>AV TECHNIKA</t>
  </si>
  <si>
    <t>příslušenství</t>
  </si>
  <si>
    <t>Stolek</t>
  </si>
  <si>
    <t>telefonní přístroj</t>
  </si>
  <si>
    <t>stolní lampa</t>
  </si>
  <si>
    <t>radiopřijímač</t>
  </si>
  <si>
    <t>TV tuner</t>
  </si>
  <si>
    <t>Přepínač 4x1 HDMI, Podpora rozlišení 1920 x 1200 or 1080p @ 60 Hz, 12-bit color, 4K (4096x2160) @ 30 Hz, UHD (3840x2160) @ 30 Hz, 4K/UHD @ 60 Hz with 4:2:0 chroma subsampling. EDID Minder - automaticky managing EDID komunikace mezi propojenými zařízeními
Automatické řízení bitové hloubky barev – přepínač automaticky nastavuje bitovou hloubku barev na základě EDID displeje, aby nedocházelo ke konfliktům barevné kompatibility mezi zdroji signálu a displeji, HDCP kompatibilní, Funkce automatického přepínání vstupů, Ovládání z předního panelu, IR nebo RS-232, Automatická equalizace délky kabelu pro každý vstup do 15m., Bezpečnostní uzamčení předního panelu – zabraňuje neoprávněnému použití předních ovládacích tlačítek v nezabezpečeném prostředí</t>
  </si>
  <si>
    <t>Přepínač - DVI, HDMI, SDI</t>
  </si>
  <si>
    <t>Instalace AV techniky, úprava kabeláží, instalace příslušenství, projektový management</t>
  </si>
  <si>
    <t>Set konektorů k AV kabeláži, drobný instalační materiál</t>
  </si>
  <si>
    <t>Komoda se 2 zásuvkami, bíle mořená dubová dýha</t>
  </si>
  <si>
    <t>TV tuner,  4K UHD - podpora Ultra HD rozlišení, H.265/HEVC - podpora nenovějšího kodeku, DVB-S2 - H.264 Full HDTV 1080P podpora, čtečka přístupových karet, čtečka SD karet,- Dualband Wi-Fi - 802.11 b/g/n 2.4GHz/5GHz podpora, Ethernet(LAN), Bluetooth - pro připojení klávesnice a myši nebo jiného zařízení, Možnost připojení harddisku pro funkci TimeShift a nahrávání programů, Android 5.1.1 Lollipop, Kodi Media Center, Netflix, HBO GO, Video On Demand (VOD), DLNA, Miracast a AirPlay - možnost zobrazení fotografií, filmů, hudby ze smartphonu nebo tabletu</t>
  </si>
  <si>
    <t>Dokumentace</t>
  </si>
  <si>
    <t>cena celkem včetně DPH</t>
  </si>
  <si>
    <t>Radio - napájení (bateriové, síťové), typ (přenosné), typ tuneru (FM, AM, SW), budík, rozhraní (USB, výstup pro sluchátka 3,5mm, vstup 3,5 mm AUX, vstup pro SD kartu, Bluetooth</t>
  </si>
  <si>
    <t>příkon: 7 W, intenzita osvětlení: 360 lm, barva: černá, stmívání: ano, délka přívodního kabelu: 1,8 m, denní bílá, materiál: plast+ kov, napájecí zdroj: 12 V/1 000 mA, napájecí zdroj součástí balení,LED 12</t>
  </si>
  <si>
    <t>Datový projektor</t>
  </si>
  <si>
    <t>Laser/LED mobilní projektor, světelný výkon 3000Im, životnost světleného zdroje 20000 hodin, rozlišení WXGA 1280 x 800, techonogie DLP, HDMI x 1, D-sub x 1, kontrast 20000:1, hmotnost 3,5kg, min. projekční vzdálenost 0,83m, max. uhlopříčka obrazu 762 cm, 1,5x zoom</t>
  </si>
  <si>
    <t>CENA CELKEM:</t>
  </si>
  <si>
    <t>telefonní přístroj; barva šedá (telefon pro hlasité telefonování s bohatou paletou funkcí, LCD a osmi programovatelnými tlačítky funkcí vybavenými LED, grafický displej se dvěma řádky, 3 pevná tlačítka funkcí s červenými LED, 8 volně programovatelných tlačítek s červenými LED, popis tlačítek papírovými štítky, tlačítka +/- pro nastavení hlasitosti, 3 tl. pro navigaci)</t>
  </si>
  <si>
    <t>telefonní přístroj; barva bílá (telefon pro hlasité telefonování s bohatou paletou funkcí, LCD a osmi programovatelnými tlačítky funkcí vybavenými LED, grafický displej se dvěma řádky, 3 pevná tlačítka funkcí s červenými LED, 8 volně programovatelných tlačítek s červenými LED, popis tlačítek papírovými štítky, tlačítka +/- pro nastavení hlasitosti, 3 tl. pro navigaci)</t>
  </si>
  <si>
    <t xml:space="preserve">Dokumentace skutečného stavu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</si>
</sst>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sz val="10"/>
      <color rgb="FFFF0000"/>
      <name val="Arial CE"/>
      <family val="2"/>
    </font>
    <font>
      <u val="single"/>
      <sz val="10"/>
      <color theme="10"/>
      <name val="Arial CE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 CE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/>
    </xf>
    <xf numFmtId="49" fontId="2" fillId="5" borderId="8" xfId="0" applyNumberFormat="1" applyFont="1" applyFill="1" applyBorder="1" applyAlignment="1">
      <alignment horizontal="left" vertical="center"/>
    </xf>
    <xf numFmtId="164" fontId="2" fillId="5" borderId="8" xfId="0" applyNumberFormat="1" applyFont="1" applyFill="1" applyBorder="1" applyAlignment="1">
      <alignment horizontal="left" vertical="center"/>
    </xf>
    <xf numFmtId="164" fontId="2" fillId="5" borderId="9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 shrinkToFit="1"/>
    </xf>
    <xf numFmtId="164" fontId="2" fillId="3" borderId="9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  <protection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6" fillId="0" borderId="1" xfId="2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2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180975" cy="247650"/>
    <xdr:sp macro="" textlink="">
      <xdr:nvSpPr>
        <xdr:cNvPr id="3" name="TextovéPole 2"/>
        <xdr:cNvSpPr txBox="1"/>
      </xdr:nvSpPr>
      <xdr:spPr>
        <a:xfrm>
          <a:off x="523875" y="35052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23875" y="1343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23875" y="949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799847602844"/>
    <outlinePr summaryBelow="0"/>
    <pageSetUpPr fitToPage="1"/>
  </sheetPr>
  <dimension ref="A2:J29"/>
  <sheetViews>
    <sheetView tabSelected="1" view="pageBreakPreview" zoomScale="70" zoomScaleSheetLayoutView="70" workbookViewId="0" topLeftCell="A1">
      <pane ySplit="4" topLeftCell="A5" activePane="bottomLeft" state="frozen"/>
      <selection pane="bottomLeft" activeCell="W21" sqref="W21"/>
    </sheetView>
  </sheetViews>
  <sheetFormatPr defaultColWidth="9.00390625" defaultRowHeight="12.75" outlineLevelRow="1"/>
  <cols>
    <col min="1" max="1" width="6.875" style="2" customWidth="1"/>
    <col min="2" max="2" width="30.75390625" style="2" customWidth="1"/>
    <col min="3" max="3" width="16.00390625" style="2" customWidth="1"/>
    <col min="4" max="4" width="18.125" style="24" customWidth="1"/>
    <col min="5" max="5" width="70.125" style="12" customWidth="1"/>
    <col min="6" max="6" width="8.25390625" style="1" customWidth="1"/>
    <col min="7" max="7" width="8.375" style="1" bestFit="1" customWidth="1"/>
    <col min="8" max="8" width="21.375" style="25" customWidth="1"/>
    <col min="9" max="10" width="21.625" style="26" bestFit="1" customWidth="1"/>
    <col min="11" max="235" width="9.125" style="1" customWidth="1"/>
    <col min="236" max="236" width="6.875" style="1" customWidth="1"/>
    <col min="237" max="237" width="9.00390625" style="1" hidden="1" customWidth="1"/>
    <col min="238" max="238" width="18.625" style="1" customWidth="1"/>
    <col min="239" max="239" width="18.75390625" style="1" customWidth="1"/>
    <col min="240" max="240" width="12.625" style="1" customWidth="1"/>
    <col min="241" max="241" width="15.25390625" style="1" customWidth="1"/>
    <col min="242" max="242" width="18.125" style="1" customWidth="1"/>
    <col min="243" max="243" width="76.00390625" style="1" customWidth="1"/>
    <col min="244" max="244" width="11.125" style="1" customWidth="1"/>
    <col min="245" max="245" width="13.625" style="1" customWidth="1"/>
    <col min="246" max="246" width="7.75390625" style="1" customWidth="1"/>
    <col min="247" max="248" width="16.375" style="1" customWidth="1"/>
    <col min="249" max="249" width="13.375" style="1" customWidth="1"/>
    <col min="250" max="251" width="9.125" style="1" customWidth="1"/>
    <col min="252" max="252" width="11.75390625" style="1" customWidth="1"/>
    <col min="253" max="253" width="10.375" style="1" customWidth="1"/>
    <col min="254" max="254" width="11.25390625" style="1" customWidth="1"/>
    <col min="255" max="255" width="12.75390625" style="1" bestFit="1" customWidth="1"/>
    <col min="256" max="256" width="12.75390625" style="1" customWidth="1"/>
    <col min="257" max="257" width="14.25390625" style="1" customWidth="1"/>
    <col min="258" max="258" width="9.375" style="1" customWidth="1"/>
    <col min="259" max="259" width="12.625" style="1" bestFit="1" customWidth="1"/>
    <col min="260" max="491" width="9.125" style="1" customWidth="1"/>
    <col min="492" max="492" width="6.875" style="1" customWidth="1"/>
    <col min="493" max="493" width="9.00390625" style="1" hidden="1" customWidth="1"/>
    <col min="494" max="494" width="18.625" style="1" customWidth="1"/>
    <col min="495" max="495" width="18.75390625" style="1" customWidth="1"/>
    <col min="496" max="496" width="12.625" style="1" customWidth="1"/>
    <col min="497" max="497" width="15.25390625" style="1" customWidth="1"/>
    <col min="498" max="498" width="18.125" style="1" customWidth="1"/>
    <col min="499" max="499" width="76.00390625" style="1" customWidth="1"/>
    <col min="500" max="500" width="11.125" style="1" customWidth="1"/>
    <col min="501" max="501" width="13.625" style="1" customWidth="1"/>
    <col min="502" max="502" width="7.75390625" style="1" customWidth="1"/>
    <col min="503" max="504" width="16.375" style="1" customWidth="1"/>
    <col min="505" max="505" width="13.375" style="1" customWidth="1"/>
    <col min="506" max="507" width="9.125" style="1" customWidth="1"/>
    <col min="508" max="508" width="11.75390625" style="1" customWidth="1"/>
    <col min="509" max="509" width="10.375" style="1" customWidth="1"/>
    <col min="510" max="510" width="11.25390625" style="1" customWidth="1"/>
    <col min="511" max="511" width="12.75390625" style="1" bestFit="1" customWidth="1"/>
    <col min="512" max="512" width="12.75390625" style="1" customWidth="1"/>
    <col min="513" max="513" width="14.25390625" style="1" customWidth="1"/>
    <col min="514" max="514" width="9.375" style="1" customWidth="1"/>
    <col min="515" max="515" width="12.625" style="1" bestFit="1" customWidth="1"/>
    <col min="516" max="747" width="9.125" style="1" customWidth="1"/>
    <col min="748" max="748" width="6.875" style="1" customWidth="1"/>
    <col min="749" max="749" width="9.00390625" style="1" hidden="1" customWidth="1"/>
    <col min="750" max="750" width="18.625" style="1" customWidth="1"/>
    <col min="751" max="751" width="18.75390625" style="1" customWidth="1"/>
    <col min="752" max="752" width="12.625" style="1" customWidth="1"/>
    <col min="753" max="753" width="15.25390625" style="1" customWidth="1"/>
    <col min="754" max="754" width="18.125" style="1" customWidth="1"/>
    <col min="755" max="755" width="76.00390625" style="1" customWidth="1"/>
    <col min="756" max="756" width="11.125" style="1" customWidth="1"/>
    <col min="757" max="757" width="13.625" style="1" customWidth="1"/>
    <col min="758" max="758" width="7.75390625" style="1" customWidth="1"/>
    <col min="759" max="760" width="16.375" style="1" customWidth="1"/>
    <col min="761" max="761" width="13.375" style="1" customWidth="1"/>
    <col min="762" max="763" width="9.125" style="1" customWidth="1"/>
    <col min="764" max="764" width="11.75390625" style="1" customWidth="1"/>
    <col min="765" max="765" width="10.375" style="1" customWidth="1"/>
    <col min="766" max="766" width="11.25390625" style="1" customWidth="1"/>
    <col min="767" max="767" width="12.75390625" style="1" bestFit="1" customWidth="1"/>
    <col min="768" max="768" width="12.75390625" style="1" customWidth="1"/>
    <col min="769" max="769" width="14.25390625" style="1" customWidth="1"/>
    <col min="770" max="770" width="9.375" style="1" customWidth="1"/>
    <col min="771" max="771" width="12.625" style="1" bestFit="1" customWidth="1"/>
    <col min="772" max="1003" width="9.125" style="1" customWidth="1"/>
    <col min="1004" max="1004" width="6.875" style="1" customWidth="1"/>
    <col min="1005" max="1005" width="9.00390625" style="1" hidden="1" customWidth="1"/>
    <col min="1006" max="1006" width="18.625" style="1" customWidth="1"/>
    <col min="1007" max="1007" width="18.75390625" style="1" customWidth="1"/>
    <col min="1008" max="1008" width="12.625" style="1" customWidth="1"/>
    <col min="1009" max="1009" width="15.25390625" style="1" customWidth="1"/>
    <col min="1010" max="1010" width="18.125" style="1" customWidth="1"/>
    <col min="1011" max="1011" width="76.00390625" style="1" customWidth="1"/>
    <col min="1012" max="1012" width="11.125" style="1" customWidth="1"/>
    <col min="1013" max="1013" width="13.625" style="1" customWidth="1"/>
    <col min="1014" max="1014" width="7.75390625" style="1" customWidth="1"/>
    <col min="1015" max="1016" width="16.375" style="1" customWidth="1"/>
    <col min="1017" max="1017" width="13.375" style="1" customWidth="1"/>
    <col min="1018" max="1019" width="9.125" style="1" customWidth="1"/>
    <col min="1020" max="1020" width="11.75390625" style="1" customWidth="1"/>
    <col min="1021" max="1021" width="10.375" style="1" customWidth="1"/>
    <col min="1022" max="1022" width="11.25390625" style="1" customWidth="1"/>
    <col min="1023" max="1023" width="12.75390625" style="1" bestFit="1" customWidth="1"/>
    <col min="1024" max="1024" width="12.75390625" style="1" customWidth="1"/>
    <col min="1025" max="1025" width="14.25390625" style="1" customWidth="1"/>
    <col min="1026" max="1026" width="9.375" style="1" customWidth="1"/>
    <col min="1027" max="1027" width="12.625" style="1" bestFit="1" customWidth="1"/>
    <col min="1028" max="1259" width="9.125" style="1" customWidth="1"/>
    <col min="1260" max="1260" width="6.875" style="1" customWidth="1"/>
    <col min="1261" max="1261" width="9.00390625" style="1" hidden="1" customWidth="1"/>
    <col min="1262" max="1262" width="18.625" style="1" customWidth="1"/>
    <col min="1263" max="1263" width="18.75390625" style="1" customWidth="1"/>
    <col min="1264" max="1264" width="12.625" style="1" customWidth="1"/>
    <col min="1265" max="1265" width="15.25390625" style="1" customWidth="1"/>
    <col min="1266" max="1266" width="18.125" style="1" customWidth="1"/>
    <col min="1267" max="1267" width="76.00390625" style="1" customWidth="1"/>
    <col min="1268" max="1268" width="11.125" style="1" customWidth="1"/>
    <col min="1269" max="1269" width="13.625" style="1" customWidth="1"/>
    <col min="1270" max="1270" width="7.75390625" style="1" customWidth="1"/>
    <col min="1271" max="1272" width="16.375" style="1" customWidth="1"/>
    <col min="1273" max="1273" width="13.375" style="1" customWidth="1"/>
    <col min="1274" max="1275" width="9.125" style="1" customWidth="1"/>
    <col min="1276" max="1276" width="11.75390625" style="1" customWidth="1"/>
    <col min="1277" max="1277" width="10.375" style="1" customWidth="1"/>
    <col min="1278" max="1278" width="11.25390625" style="1" customWidth="1"/>
    <col min="1279" max="1279" width="12.75390625" style="1" bestFit="1" customWidth="1"/>
    <col min="1280" max="1280" width="12.75390625" style="1" customWidth="1"/>
    <col min="1281" max="1281" width="14.25390625" style="1" customWidth="1"/>
    <col min="1282" max="1282" width="9.375" style="1" customWidth="1"/>
    <col min="1283" max="1283" width="12.625" style="1" bestFit="1" customWidth="1"/>
    <col min="1284" max="1515" width="9.125" style="1" customWidth="1"/>
    <col min="1516" max="1516" width="6.875" style="1" customWidth="1"/>
    <col min="1517" max="1517" width="9.00390625" style="1" hidden="1" customWidth="1"/>
    <col min="1518" max="1518" width="18.625" style="1" customWidth="1"/>
    <col min="1519" max="1519" width="18.75390625" style="1" customWidth="1"/>
    <col min="1520" max="1520" width="12.625" style="1" customWidth="1"/>
    <col min="1521" max="1521" width="15.25390625" style="1" customWidth="1"/>
    <col min="1522" max="1522" width="18.125" style="1" customWidth="1"/>
    <col min="1523" max="1523" width="76.00390625" style="1" customWidth="1"/>
    <col min="1524" max="1524" width="11.125" style="1" customWidth="1"/>
    <col min="1525" max="1525" width="13.625" style="1" customWidth="1"/>
    <col min="1526" max="1526" width="7.75390625" style="1" customWidth="1"/>
    <col min="1527" max="1528" width="16.375" style="1" customWidth="1"/>
    <col min="1529" max="1529" width="13.375" style="1" customWidth="1"/>
    <col min="1530" max="1531" width="9.125" style="1" customWidth="1"/>
    <col min="1532" max="1532" width="11.75390625" style="1" customWidth="1"/>
    <col min="1533" max="1533" width="10.375" style="1" customWidth="1"/>
    <col min="1534" max="1534" width="11.25390625" style="1" customWidth="1"/>
    <col min="1535" max="1535" width="12.75390625" style="1" bestFit="1" customWidth="1"/>
    <col min="1536" max="1536" width="12.75390625" style="1" customWidth="1"/>
    <col min="1537" max="1537" width="14.25390625" style="1" customWidth="1"/>
    <col min="1538" max="1538" width="9.375" style="1" customWidth="1"/>
    <col min="1539" max="1539" width="12.625" style="1" bestFit="1" customWidth="1"/>
    <col min="1540" max="1771" width="9.125" style="1" customWidth="1"/>
    <col min="1772" max="1772" width="6.875" style="1" customWidth="1"/>
    <col min="1773" max="1773" width="9.00390625" style="1" hidden="1" customWidth="1"/>
    <col min="1774" max="1774" width="18.625" style="1" customWidth="1"/>
    <col min="1775" max="1775" width="18.75390625" style="1" customWidth="1"/>
    <col min="1776" max="1776" width="12.625" style="1" customWidth="1"/>
    <col min="1777" max="1777" width="15.25390625" style="1" customWidth="1"/>
    <col min="1778" max="1778" width="18.125" style="1" customWidth="1"/>
    <col min="1779" max="1779" width="76.00390625" style="1" customWidth="1"/>
    <col min="1780" max="1780" width="11.125" style="1" customWidth="1"/>
    <col min="1781" max="1781" width="13.625" style="1" customWidth="1"/>
    <col min="1782" max="1782" width="7.75390625" style="1" customWidth="1"/>
    <col min="1783" max="1784" width="16.375" style="1" customWidth="1"/>
    <col min="1785" max="1785" width="13.375" style="1" customWidth="1"/>
    <col min="1786" max="1787" width="9.125" style="1" customWidth="1"/>
    <col min="1788" max="1788" width="11.75390625" style="1" customWidth="1"/>
    <col min="1789" max="1789" width="10.375" style="1" customWidth="1"/>
    <col min="1790" max="1790" width="11.25390625" style="1" customWidth="1"/>
    <col min="1791" max="1791" width="12.75390625" style="1" bestFit="1" customWidth="1"/>
    <col min="1792" max="1792" width="12.75390625" style="1" customWidth="1"/>
    <col min="1793" max="1793" width="14.25390625" style="1" customWidth="1"/>
    <col min="1794" max="1794" width="9.375" style="1" customWidth="1"/>
    <col min="1795" max="1795" width="12.625" style="1" bestFit="1" customWidth="1"/>
    <col min="1796" max="2027" width="9.125" style="1" customWidth="1"/>
    <col min="2028" max="2028" width="6.875" style="1" customWidth="1"/>
    <col min="2029" max="2029" width="9.00390625" style="1" hidden="1" customWidth="1"/>
    <col min="2030" max="2030" width="18.625" style="1" customWidth="1"/>
    <col min="2031" max="2031" width="18.75390625" style="1" customWidth="1"/>
    <col min="2032" max="2032" width="12.625" style="1" customWidth="1"/>
    <col min="2033" max="2033" width="15.25390625" style="1" customWidth="1"/>
    <col min="2034" max="2034" width="18.125" style="1" customWidth="1"/>
    <col min="2035" max="2035" width="76.00390625" style="1" customWidth="1"/>
    <col min="2036" max="2036" width="11.125" style="1" customWidth="1"/>
    <col min="2037" max="2037" width="13.625" style="1" customWidth="1"/>
    <col min="2038" max="2038" width="7.75390625" style="1" customWidth="1"/>
    <col min="2039" max="2040" width="16.375" style="1" customWidth="1"/>
    <col min="2041" max="2041" width="13.375" style="1" customWidth="1"/>
    <col min="2042" max="2043" width="9.125" style="1" customWidth="1"/>
    <col min="2044" max="2044" width="11.75390625" style="1" customWidth="1"/>
    <col min="2045" max="2045" width="10.375" style="1" customWidth="1"/>
    <col min="2046" max="2046" width="11.25390625" style="1" customWidth="1"/>
    <col min="2047" max="2047" width="12.75390625" style="1" bestFit="1" customWidth="1"/>
    <col min="2048" max="2048" width="12.75390625" style="1" customWidth="1"/>
    <col min="2049" max="2049" width="14.25390625" style="1" customWidth="1"/>
    <col min="2050" max="2050" width="9.375" style="1" customWidth="1"/>
    <col min="2051" max="2051" width="12.625" style="1" bestFit="1" customWidth="1"/>
    <col min="2052" max="2283" width="9.125" style="1" customWidth="1"/>
    <col min="2284" max="2284" width="6.875" style="1" customWidth="1"/>
    <col min="2285" max="2285" width="9.00390625" style="1" hidden="1" customWidth="1"/>
    <col min="2286" max="2286" width="18.625" style="1" customWidth="1"/>
    <col min="2287" max="2287" width="18.75390625" style="1" customWidth="1"/>
    <col min="2288" max="2288" width="12.625" style="1" customWidth="1"/>
    <col min="2289" max="2289" width="15.25390625" style="1" customWidth="1"/>
    <col min="2290" max="2290" width="18.125" style="1" customWidth="1"/>
    <col min="2291" max="2291" width="76.00390625" style="1" customWidth="1"/>
    <col min="2292" max="2292" width="11.125" style="1" customWidth="1"/>
    <col min="2293" max="2293" width="13.625" style="1" customWidth="1"/>
    <col min="2294" max="2294" width="7.75390625" style="1" customWidth="1"/>
    <col min="2295" max="2296" width="16.375" style="1" customWidth="1"/>
    <col min="2297" max="2297" width="13.375" style="1" customWidth="1"/>
    <col min="2298" max="2299" width="9.125" style="1" customWidth="1"/>
    <col min="2300" max="2300" width="11.75390625" style="1" customWidth="1"/>
    <col min="2301" max="2301" width="10.375" style="1" customWidth="1"/>
    <col min="2302" max="2302" width="11.25390625" style="1" customWidth="1"/>
    <col min="2303" max="2303" width="12.75390625" style="1" bestFit="1" customWidth="1"/>
    <col min="2304" max="2304" width="12.75390625" style="1" customWidth="1"/>
    <col min="2305" max="2305" width="14.25390625" style="1" customWidth="1"/>
    <col min="2306" max="2306" width="9.375" style="1" customWidth="1"/>
    <col min="2307" max="2307" width="12.625" style="1" bestFit="1" customWidth="1"/>
    <col min="2308" max="2539" width="9.125" style="1" customWidth="1"/>
    <col min="2540" max="2540" width="6.875" style="1" customWidth="1"/>
    <col min="2541" max="2541" width="9.00390625" style="1" hidden="1" customWidth="1"/>
    <col min="2542" max="2542" width="18.625" style="1" customWidth="1"/>
    <col min="2543" max="2543" width="18.75390625" style="1" customWidth="1"/>
    <col min="2544" max="2544" width="12.625" style="1" customWidth="1"/>
    <col min="2545" max="2545" width="15.25390625" style="1" customWidth="1"/>
    <col min="2546" max="2546" width="18.125" style="1" customWidth="1"/>
    <col min="2547" max="2547" width="76.00390625" style="1" customWidth="1"/>
    <col min="2548" max="2548" width="11.125" style="1" customWidth="1"/>
    <col min="2549" max="2549" width="13.625" style="1" customWidth="1"/>
    <col min="2550" max="2550" width="7.75390625" style="1" customWidth="1"/>
    <col min="2551" max="2552" width="16.375" style="1" customWidth="1"/>
    <col min="2553" max="2553" width="13.375" style="1" customWidth="1"/>
    <col min="2554" max="2555" width="9.125" style="1" customWidth="1"/>
    <col min="2556" max="2556" width="11.75390625" style="1" customWidth="1"/>
    <col min="2557" max="2557" width="10.375" style="1" customWidth="1"/>
    <col min="2558" max="2558" width="11.25390625" style="1" customWidth="1"/>
    <col min="2559" max="2559" width="12.75390625" style="1" bestFit="1" customWidth="1"/>
    <col min="2560" max="2560" width="12.75390625" style="1" customWidth="1"/>
    <col min="2561" max="2561" width="14.25390625" style="1" customWidth="1"/>
    <col min="2562" max="2562" width="9.375" style="1" customWidth="1"/>
    <col min="2563" max="2563" width="12.625" style="1" bestFit="1" customWidth="1"/>
    <col min="2564" max="2795" width="9.125" style="1" customWidth="1"/>
    <col min="2796" max="2796" width="6.875" style="1" customWidth="1"/>
    <col min="2797" max="2797" width="9.00390625" style="1" hidden="1" customWidth="1"/>
    <col min="2798" max="2798" width="18.625" style="1" customWidth="1"/>
    <col min="2799" max="2799" width="18.75390625" style="1" customWidth="1"/>
    <col min="2800" max="2800" width="12.625" style="1" customWidth="1"/>
    <col min="2801" max="2801" width="15.25390625" style="1" customWidth="1"/>
    <col min="2802" max="2802" width="18.125" style="1" customWidth="1"/>
    <col min="2803" max="2803" width="76.00390625" style="1" customWidth="1"/>
    <col min="2804" max="2804" width="11.125" style="1" customWidth="1"/>
    <col min="2805" max="2805" width="13.625" style="1" customWidth="1"/>
    <col min="2806" max="2806" width="7.75390625" style="1" customWidth="1"/>
    <col min="2807" max="2808" width="16.375" style="1" customWidth="1"/>
    <col min="2809" max="2809" width="13.375" style="1" customWidth="1"/>
    <col min="2810" max="2811" width="9.125" style="1" customWidth="1"/>
    <col min="2812" max="2812" width="11.75390625" style="1" customWidth="1"/>
    <col min="2813" max="2813" width="10.375" style="1" customWidth="1"/>
    <col min="2814" max="2814" width="11.25390625" style="1" customWidth="1"/>
    <col min="2815" max="2815" width="12.75390625" style="1" bestFit="1" customWidth="1"/>
    <col min="2816" max="2816" width="12.75390625" style="1" customWidth="1"/>
    <col min="2817" max="2817" width="14.25390625" style="1" customWidth="1"/>
    <col min="2818" max="2818" width="9.375" style="1" customWidth="1"/>
    <col min="2819" max="2819" width="12.625" style="1" bestFit="1" customWidth="1"/>
    <col min="2820" max="3051" width="9.125" style="1" customWidth="1"/>
    <col min="3052" max="3052" width="6.875" style="1" customWidth="1"/>
    <col min="3053" max="3053" width="9.00390625" style="1" hidden="1" customWidth="1"/>
    <col min="3054" max="3054" width="18.625" style="1" customWidth="1"/>
    <col min="3055" max="3055" width="18.75390625" style="1" customWidth="1"/>
    <col min="3056" max="3056" width="12.625" style="1" customWidth="1"/>
    <col min="3057" max="3057" width="15.25390625" style="1" customWidth="1"/>
    <col min="3058" max="3058" width="18.125" style="1" customWidth="1"/>
    <col min="3059" max="3059" width="76.00390625" style="1" customWidth="1"/>
    <col min="3060" max="3060" width="11.125" style="1" customWidth="1"/>
    <col min="3061" max="3061" width="13.625" style="1" customWidth="1"/>
    <col min="3062" max="3062" width="7.75390625" style="1" customWidth="1"/>
    <col min="3063" max="3064" width="16.375" style="1" customWidth="1"/>
    <col min="3065" max="3065" width="13.375" style="1" customWidth="1"/>
    <col min="3066" max="3067" width="9.125" style="1" customWidth="1"/>
    <col min="3068" max="3068" width="11.75390625" style="1" customWidth="1"/>
    <col min="3069" max="3069" width="10.375" style="1" customWidth="1"/>
    <col min="3070" max="3070" width="11.25390625" style="1" customWidth="1"/>
    <col min="3071" max="3071" width="12.75390625" style="1" bestFit="1" customWidth="1"/>
    <col min="3072" max="3072" width="12.75390625" style="1" customWidth="1"/>
    <col min="3073" max="3073" width="14.25390625" style="1" customWidth="1"/>
    <col min="3074" max="3074" width="9.375" style="1" customWidth="1"/>
    <col min="3075" max="3075" width="12.625" style="1" bestFit="1" customWidth="1"/>
    <col min="3076" max="3307" width="9.125" style="1" customWidth="1"/>
    <col min="3308" max="3308" width="6.875" style="1" customWidth="1"/>
    <col min="3309" max="3309" width="9.00390625" style="1" hidden="1" customWidth="1"/>
    <col min="3310" max="3310" width="18.625" style="1" customWidth="1"/>
    <col min="3311" max="3311" width="18.75390625" style="1" customWidth="1"/>
    <col min="3312" max="3312" width="12.625" style="1" customWidth="1"/>
    <col min="3313" max="3313" width="15.25390625" style="1" customWidth="1"/>
    <col min="3314" max="3314" width="18.125" style="1" customWidth="1"/>
    <col min="3315" max="3315" width="76.00390625" style="1" customWidth="1"/>
    <col min="3316" max="3316" width="11.125" style="1" customWidth="1"/>
    <col min="3317" max="3317" width="13.625" style="1" customWidth="1"/>
    <col min="3318" max="3318" width="7.75390625" style="1" customWidth="1"/>
    <col min="3319" max="3320" width="16.375" style="1" customWidth="1"/>
    <col min="3321" max="3321" width="13.375" style="1" customWidth="1"/>
    <col min="3322" max="3323" width="9.125" style="1" customWidth="1"/>
    <col min="3324" max="3324" width="11.75390625" style="1" customWidth="1"/>
    <col min="3325" max="3325" width="10.375" style="1" customWidth="1"/>
    <col min="3326" max="3326" width="11.25390625" style="1" customWidth="1"/>
    <col min="3327" max="3327" width="12.75390625" style="1" bestFit="1" customWidth="1"/>
    <col min="3328" max="3328" width="12.75390625" style="1" customWidth="1"/>
    <col min="3329" max="3329" width="14.25390625" style="1" customWidth="1"/>
    <col min="3330" max="3330" width="9.375" style="1" customWidth="1"/>
    <col min="3331" max="3331" width="12.625" style="1" bestFit="1" customWidth="1"/>
    <col min="3332" max="3563" width="9.125" style="1" customWidth="1"/>
    <col min="3564" max="3564" width="6.875" style="1" customWidth="1"/>
    <col min="3565" max="3565" width="9.00390625" style="1" hidden="1" customWidth="1"/>
    <col min="3566" max="3566" width="18.625" style="1" customWidth="1"/>
    <col min="3567" max="3567" width="18.75390625" style="1" customWidth="1"/>
    <col min="3568" max="3568" width="12.625" style="1" customWidth="1"/>
    <col min="3569" max="3569" width="15.25390625" style="1" customWidth="1"/>
    <col min="3570" max="3570" width="18.125" style="1" customWidth="1"/>
    <col min="3571" max="3571" width="76.00390625" style="1" customWidth="1"/>
    <col min="3572" max="3572" width="11.125" style="1" customWidth="1"/>
    <col min="3573" max="3573" width="13.625" style="1" customWidth="1"/>
    <col min="3574" max="3574" width="7.75390625" style="1" customWidth="1"/>
    <col min="3575" max="3576" width="16.375" style="1" customWidth="1"/>
    <col min="3577" max="3577" width="13.375" style="1" customWidth="1"/>
    <col min="3578" max="3579" width="9.125" style="1" customWidth="1"/>
    <col min="3580" max="3580" width="11.75390625" style="1" customWidth="1"/>
    <col min="3581" max="3581" width="10.375" style="1" customWidth="1"/>
    <col min="3582" max="3582" width="11.25390625" style="1" customWidth="1"/>
    <col min="3583" max="3583" width="12.75390625" style="1" bestFit="1" customWidth="1"/>
    <col min="3584" max="3584" width="12.75390625" style="1" customWidth="1"/>
    <col min="3585" max="3585" width="14.25390625" style="1" customWidth="1"/>
    <col min="3586" max="3586" width="9.375" style="1" customWidth="1"/>
    <col min="3587" max="3587" width="12.625" style="1" bestFit="1" customWidth="1"/>
    <col min="3588" max="3819" width="9.125" style="1" customWidth="1"/>
    <col min="3820" max="3820" width="6.875" style="1" customWidth="1"/>
    <col min="3821" max="3821" width="9.00390625" style="1" hidden="1" customWidth="1"/>
    <col min="3822" max="3822" width="18.625" style="1" customWidth="1"/>
    <col min="3823" max="3823" width="18.75390625" style="1" customWidth="1"/>
    <col min="3824" max="3824" width="12.625" style="1" customWidth="1"/>
    <col min="3825" max="3825" width="15.25390625" style="1" customWidth="1"/>
    <col min="3826" max="3826" width="18.125" style="1" customWidth="1"/>
    <col min="3827" max="3827" width="76.00390625" style="1" customWidth="1"/>
    <col min="3828" max="3828" width="11.125" style="1" customWidth="1"/>
    <col min="3829" max="3829" width="13.625" style="1" customWidth="1"/>
    <col min="3830" max="3830" width="7.75390625" style="1" customWidth="1"/>
    <col min="3831" max="3832" width="16.375" style="1" customWidth="1"/>
    <col min="3833" max="3833" width="13.375" style="1" customWidth="1"/>
    <col min="3834" max="3835" width="9.125" style="1" customWidth="1"/>
    <col min="3836" max="3836" width="11.75390625" style="1" customWidth="1"/>
    <col min="3837" max="3837" width="10.375" style="1" customWidth="1"/>
    <col min="3838" max="3838" width="11.25390625" style="1" customWidth="1"/>
    <col min="3839" max="3839" width="12.75390625" style="1" bestFit="1" customWidth="1"/>
    <col min="3840" max="3840" width="12.75390625" style="1" customWidth="1"/>
    <col min="3841" max="3841" width="14.25390625" style="1" customWidth="1"/>
    <col min="3842" max="3842" width="9.375" style="1" customWidth="1"/>
    <col min="3843" max="3843" width="12.625" style="1" bestFit="1" customWidth="1"/>
    <col min="3844" max="4075" width="9.125" style="1" customWidth="1"/>
    <col min="4076" max="4076" width="6.875" style="1" customWidth="1"/>
    <col min="4077" max="4077" width="9.00390625" style="1" hidden="1" customWidth="1"/>
    <col min="4078" max="4078" width="18.625" style="1" customWidth="1"/>
    <col min="4079" max="4079" width="18.75390625" style="1" customWidth="1"/>
    <col min="4080" max="4080" width="12.625" style="1" customWidth="1"/>
    <col min="4081" max="4081" width="15.25390625" style="1" customWidth="1"/>
    <col min="4082" max="4082" width="18.125" style="1" customWidth="1"/>
    <col min="4083" max="4083" width="76.00390625" style="1" customWidth="1"/>
    <col min="4084" max="4084" width="11.125" style="1" customWidth="1"/>
    <col min="4085" max="4085" width="13.625" style="1" customWidth="1"/>
    <col min="4086" max="4086" width="7.75390625" style="1" customWidth="1"/>
    <col min="4087" max="4088" width="16.375" style="1" customWidth="1"/>
    <col min="4089" max="4089" width="13.375" style="1" customWidth="1"/>
    <col min="4090" max="4091" width="9.125" style="1" customWidth="1"/>
    <col min="4092" max="4092" width="11.75390625" style="1" customWidth="1"/>
    <col min="4093" max="4093" width="10.375" style="1" customWidth="1"/>
    <col min="4094" max="4094" width="11.25390625" style="1" customWidth="1"/>
    <col min="4095" max="4095" width="12.75390625" style="1" bestFit="1" customWidth="1"/>
    <col min="4096" max="4096" width="12.75390625" style="1" customWidth="1"/>
    <col min="4097" max="4097" width="14.25390625" style="1" customWidth="1"/>
    <col min="4098" max="4098" width="9.375" style="1" customWidth="1"/>
    <col min="4099" max="4099" width="12.625" style="1" bestFit="1" customWidth="1"/>
    <col min="4100" max="4331" width="9.125" style="1" customWidth="1"/>
    <col min="4332" max="4332" width="6.875" style="1" customWidth="1"/>
    <col min="4333" max="4333" width="9.00390625" style="1" hidden="1" customWidth="1"/>
    <col min="4334" max="4334" width="18.625" style="1" customWidth="1"/>
    <col min="4335" max="4335" width="18.75390625" style="1" customWidth="1"/>
    <col min="4336" max="4336" width="12.625" style="1" customWidth="1"/>
    <col min="4337" max="4337" width="15.25390625" style="1" customWidth="1"/>
    <col min="4338" max="4338" width="18.125" style="1" customWidth="1"/>
    <col min="4339" max="4339" width="76.00390625" style="1" customWidth="1"/>
    <col min="4340" max="4340" width="11.125" style="1" customWidth="1"/>
    <col min="4341" max="4341" width="13.625" style="1" customWidth="1"/>
    <col min="4342" max="4342" width="7.75390625" style="1" customWidth="1"/>
    <col min="4343" max="4344" width="16.375" style="1" customWidth="1"/>
    <col min="4345" max="4345" width="13.375" style="1" customWidth="1"/>
    <col min="4346" max="4347" width="9.125" style="1" customWidth="1"/>
    <col min="4348" max="4348" width="11.75390625" style="1" customWidth="1"/>
    <col min="4349" max="4349" width="10.375" style="1" customWidth="1"/>
    <col min="4350" max="4350" width="11.25390625" style="1" customWidth="1"/>
    <col min="4351" max="4351" width="12.75390625" style="1" bestFit="1" customWidth="1"/>
    <col min="4352" max="4352" width="12.75390625" style="1" customWidth="1"/>
    <col min="4353" max="4353" width="14.25390625" style="1" customWidth="1"/>
    <col min="4354" max="4354" width="9.375" style="1" customWidth="1"/>
    <col min="4355" max="4355" width="12.625" style="1" bestFit="1" customWidth="1"/>
    <col min="4356" max="4587" width="9.125" style="1" customWidth="1"/>
    <col min="4588" max="4588" width="6.875" style="1" customWidth="1"/>
    <col min="4589" max="4589" width="9.00390625" style="1" hidden="1" customWidth="1"/>
    <col min="4590" max="4590" width="18.625" style="1" customWidth="1"/>
    <col min="4591" max="4591" width="18.75390625" style="1" customWidth="1"/>
    <col min="4592" max="4592" width="12.625" style="1" customWidth="1"/>
    <col min="4593" max="4593" width="15.25390625" style="1" customWidth="1"/>
    <col min="4594" max="4594" width="18.125" style="1" customWidth="1"/>
    <col min="4595" max="4595" width="76.00390625" style="1" customWidth="1"/>
    <col min="4596" max="4596" width="11.125" style="1" customWidth="1"/>
    <col min="4597" max="4597" width="13.625" style="1" customWidth="1"/>
    <col min="4598" max="4598" width="7.75390625" style="1" customWidth="1"/>
    <col min="4599" max="4600" width="16.375" style="1" customWidth="1"/>
    <col min="4601" max="4601" width="13.375" style="1" customWidth="1"/>
    <col min="4602" max="4603" width="9.125" style="1" customWidth="1"/>
    <col min="4604" max="4604" width="11.75390625" style="1" customWidth="1"/>
    <col min="4605" max="4605" width="10.375" style="1" customWidth="1"/>
    <col min="4606" max="4606" width="11.25390625" style="1" customWidth="1"/>
    <col min="4607" max="4607" width="12.75390625" style="1" bestFit="1" customWidth="1"/>
    <col min="4608" max="4608" width="12.75390625" style="1" customWidth="1"/>
    <col min="4609" max="4609" width="14.25390625" style="1" customWidth="1"/>
    <col min="4610" max="4610" width="9.375" style="1" customWidth="1"/>
    <col min="4611" max="4611" width="12.625" style="1" bestFit="1" customWidth="1"/>
    <col min="4612" max="4843" width="9.125" style="1" customWidth="1"/>
    <col min="4844" max="4844" width="6.875" style="1" customWidth="1"/>
    <col min="4845" max="4845" width="9.00390625" style="1" hidden="1" customWidth="1"/>
    <col min="4846" max="4846" width="18.625" style="1" customWidth="1"/>
    <col min="4847" max="4847" width="18.75390625" style="1" customWidth="1"/>
    <col min="4848" max="4848" width="12.625" style="1" customWidth="1"/>
    <col min="4849" max="4849" width="15.25390625" style="1" customWidth="1"/>
    <col min="4850" max="4850" width="18.125" style="1" customWidth="1"/>
    <col min="4851" max="4851" width="76.00390625" style="1" customWidth="1"/>
    <col min="4852" max="4852" width="11.125" style="1" customWidth="1"/>
    <col min="4853" max="4853" width="13.625" style="1" customWidth="1"/>
    <col min="4854" max="4854" width="7.75390625" style="1" customWidth="1"/>
    <col min="4855" max="4856" width="16.375" style="1" customWidth="1"/>
    <col min="4857" max="4857" width="13.375" style="1" customWidth="1"/>
    <col min="4858" max="4859" width="9.125" style="1" customWidth="1"/>
    <col min="4860" max="4860" width="11.75390625" style="1" customWidth="1"/>
    <col min="4861" max="4861" width="10.375" style="1" customWidth="1"/>
    <col min="4862" max="4862" width="11.25390625" style="1" customWidth="1"/>
    <col min="4863" max="4863" width="12.75390625" style="1" bestFit="1" customWidth="1"/>
    <col min="4864" max="4864" width="12.75390625" style="1" customWidth="1"/>
    <col min="4865" max="4865" width="14.25390625" style="1" customWidth="1"/>
    <col min="4866" max="4866" width="9.375" style="1" customWidth="1"/>
    <col min="4867" max="4867" width="12.625" style="1" bestFit="1" customWidth="1"/>
    <col min="4868" max="5099" width="9.125" style="1" customWidth="1"/>
    <col min="5100" max="5100" width="6.875" style="1" customWidth="1"/>
    <col min="5101" max="5101" width="9.00390625" style="1" hidden="1" customWidth="1"/>
    <col min="5102" max="5102" width="18.625" style="1" customWidth="1"/>
    <col min="5103" max="5103" width="18.75390625" style="1" customWidth="1"/>
    <col min="5104" max="5104" width="12.625" style="1" customWidth="1"/>
    <col min="5105" max="5105" width="15.25390625" style="1" customWidth="1"/>
    <col min="5106" max="5106" width="18.125" style="1" customWidth="1"/>
    <col min="5107" max="5107" width="76.00390625" style="1" customWidth="1"/>
    <col min="5108" max="5108" width="11.125" style="1" customWidth="1"/>
    <col min="5109" max="5109" width="13.625" style="1" customWidth="1"/>
    <col min="5110" max="5110" width="7.75390625" style="1" customWidth="1"/>
    <col min="5111" max="5112" width="16.375" style="1" customWidth="1"/>
    <col min="5113" max="5113" width="13.375" style="1" customWidth="1"/>
    <col min="5114" max="5115" width="9.125" style="1" customWidth="1"/>
    <col min="5116" max="5116" width="11.75390625" style="1" customWidth="1"/>
    <col min="5117" max="5117" width="10.375" style="1" customWidth="1"/>
    <col min="5118" max="5118" width="11.25390625" style="1" customWidth="1"/>
    <col min="5119" max="5119" width="12.75390625" style="1" bestFit="1" customWidth="1"/>
    <col min="5120" max="5120" width="12.75390625" style="1" customWidth="1"/>
    <col min="5121" max="5121" width="14.25390625" style="1" customWidth="1"/>
    <col min="5122" max="5122" width="9.375" style="1" customWidth="1"/>
    <col min="5123" max="5123" width="12.625" style="1" bestFit="1" customWidth="1"/>
    <col min="5124" max="5355" width="9.125" style="1" customWidth="1"/>
    <col min="5356" max="5356" width="6.875" style="1" customWidth="1"/>
    <col min="5357" max="5357" width="9.00390625" style="1" hidden="1" customWidth="1"/>
    <col min="5358" max="5358" width="18.625" style="1" customWidth="1"/>
    <col min="5359" max="5359" width="18.75390625" style="1" customWidth="1"/>
    <col min="5360" max="5360" width="12.625" style="1" customWidth="1"/>
    <col min="5361" max="5361" width="15.25390625" style="1" customWidth="1"/>
    <col min="5362" max="5362" width="18.125" style="1" customWidth="1"/>
    <col min="5363" max="5363" width="76.00390625" style="1" customWidth="1"/>
    <col min="5364" max="5364" width="11.125" style="1" customWidth="1"/>
    <col min="5365" max="5365" width="13.625" style="1" customWidth="1"/>
    <col min="5366" max="5366" width="7.75390625" style="1" customWidth="1"/>
    <col min="5367" max="5368" width="16.375" style="1" customWidth="1"/>
    <col min="5369" max="5369" width="13.375" style="1" customWidth="1"/>
    <col min="5370" max="5371" width="9.125" style="1" customWidth="1"/>
    <col min="5372" max="5372" width="11.75390625" style="1" customWidth="1"/>
    <col min="5373" max="5373" width="10.375" style="1" customWidth="1"/>
    <col min="5374" max="5374" width="11.25390625" style="1" customWidth="1"/>
    <col min="5375" max="5375" width="12.75390625" style="1" bestFit="1" customWidth="1"/>
    <col min="5376" max="5376" width="12.75390625" style="1" customWidth="1"/>
    <col min="5377" max="5377" width="14.25390625" style="1" customWidth="1"/>
    <col min="5378" max="5378" width="9.375" style="1" customWidth="1"/>
    <col min="5379" max="5379" width="12.625" style="1" bestFit="1" customWidth="1"/>
    <col min="5380" max="5611" width="9.125" style="1" customWidth="1"/>
    <col min="5612" max="5612" width="6.875" style="1" customWidth="1"/>
    <col min="5613" max="5613" width="9.00390625" style="1" hidden="1" customWidth="1"/>
    <col min="5614" max="5614" width="18.625" style="1" customWidth="1"/>
    <col min="5615" max="5615" width="18.75390625" style="1" customWidth="1"/>
    <col min="5616" max="5616" width="12.625" style="1" customWidth="1"/>
    <col min="5617" max="5617" width="15.25390625" style="1" customWidth="1"/>
    <col min="5618" max="5618" width="18.125" style="1" customWidth="1"/>
    <col min="5619" max="5619" width="76.00390625" style="1" customWidth="1"/>
    <col min="5620" max="5620" width="11.125" style="1" customWidth="1"/>
    <col min="5621" max="5621" width="13.625" style="1" customWidth="1"/>
    <col min="5622" max="5622" width="7.75390625" style="1" customWidth="1"/>
    <col min="5623" max="5624" width="16.375" style="1" customWidth="1"/>
    <col min="5625" max="5625" width="13.375" style="1" customWidth="1"/>
    <col min="5626" max="5627" width="9.125" style="1" customWidth="1"/>
    <col min="5628" max="5628" width="11.75390625" style="1" customWidth="1"/>
    <col min="5629" max="5629" width="10.375" style="1" customWidth="1"/>
    <col min="5630" max="5630" width="11.25390625" style="1" customWidth="1"/>
    <col min="5631" max="5631" width="12.75390625" style="1" bestFit="1" customWidth="1"/>
    <col min="5632" max="5632" width="12.75390625" style="1" customWidth="1"/>
    <col min="5633" max="5633" width="14.25390625" style="1" customWidth="1"/>
    <col min="5634" max="5634" width="9.375" style="1" customWidth="1"/>
    <col min="5635" max="5635" width="12.625" style="1" bestFit="1" customWidth="1"/>
    <col min="5636" max="5867" width="9.125" style="1" customWidth="1"/>
    <col min="5868" max="5868" width="6.875" style="1" customWidth="1"/>
    <col min="5869" max="5869" width="9.00390625" style="1" hidden="1" customWidth="1"/>
    <col min="5870" max="5870" width="18.625" style="1" customWidth="1"/>
    <col min="5871" max="5871" width="18.75390625" style="1" customWidth="1"/>
    <col min="5872" max="5872" width="12.625" style="1" customWidth="1"/>
    <col min="5873" max="5873" width="15.25390625" style="1" customWidth="1"/>
    <col min="5874" max="5874" width="18.125" style="1" customWidth="1"/>
    <col min="5875" max="5875" width="76.00390625" style="1" customWidth="1"/>
    <col min="5876" max="5876" width="11.125" style="1" customWidth="1"/>
    <col min="5877" max="5877" width="13.625" style="1" customWidth="1"/>
    <col min="5878" max="5878" width="7.75390625" style="1" customWidth="1"/>
    <col min="5879" max="5880" width="16.375" style="1" customWidth="1"/>
    <col min="5881" max="5881" width="13.375" style="1" customWidth="1"/>
    <col min="5882" max="5883" width="9.125" style="1" customWidth="1"/>
    <col min="5884" max="5884" width="11.75390625" style="1" customWidth="1"/>
    <col min="5885" max="5885" width="10.375" style="1" customWidth="1"/>
    <col min="5886" max="5886" width="11.25390625" style="1" customWidth="1"/>
    <col min="5887" max="5887" width="12.75390625" style="1" bestFit="1" customWidth="1"/>
    <col min="5888" max="5888" width="12.75390625" style="1" customWidth="1"/>
    <col min="5889" max="5889" width="14.25390625" style="1" customWidth="1"/>
    <col min="5890" max="5890" width="9.375" style="1" customWidth="1"/>
    <col min="5891" max="5891" width="12.625" style="1" bestFit="1" customWidth="1"/>
    <col min="5892" max="6123" width="9.125" style="1" customWidth="1"/>
    <col min="6124" max="6124" width="6.875" style="1" customWidth="1"/>
    <col min="6125" max="6125" width="9.00390625" style="1" hidden="1" customWidth="1"/>
    <col min="6126" max="6126" width="18.625" style="1" customWidth="1"/>
    <col min="6127" max="6127" width="18.75390625" style="1" customWidth="1"/>
    <col min="6128" max="6128" width="12.625" style="1" customWidth="1"/>
    <col min="6129" max="6129" width="15.25390625" style="1" customWidth="1"/>
    <col min="6130" max="6130" width="18.125" style="1" customWidth="1"/>
    <col min="6131" max="6131" width="76.00390625" style="1" customWidth="1"/>
    <col min="6132" max="6132" width="11.125" style="1" customWidth="1"/>
    <col min="6133" max="6133" width="13.625" style="1" customWidth="1"/>
    <col min="6134" max="6134" width="7.75390625" style="1" customWidth="1"/>
    <col min="6135" max="6136" width="16.375" style="1" customWidth="1"/>
    <col min="6137" max="6137" width="13.375" style="1" customWidth="1"/>
    <col min="6138" max="6139" width="9.125" style="1" customWidth="1"/>
    <col min="6140" max="6140" width="11.75390625" style="1" customWidth="1"/>
    <col min="6141" max="6141" width="10.375" style="1" customWidth="1"/>
    <col min="6142" max="6142" width="11.25390625" style="1" customWidth="1"/>
    <col min="6143" max="6143" width="12.75390625" style="1" bestFit="1" customWidth="1"/>
    <col min="6144" max="6144" width="12.75390625" style="1" customWidth="1"/>
    <col min="6145" max="6145" width="14.25390625" style="1" customWidth="1"/>
    <col min="6146" max="6146" width="9.375" style="1" customWidth="1"/>
    <col min="6147" max="6147" width="12.625" style="1" bestFit="1" customWidth="1"/>
    <col min="6148" max="6379" width="9.125" style="1" customWidth="1"/>
    <col min="6380" max="6380" width="6.875" style="1" customWidth="1"/>
    <col min="6381" max="6381" width="9.00390625" style="1" hidden="1" customWidth="1"/>
    <col min="6382" max="6382" width="18.625" style="1" customWidth="1"/>
    <col min="6383" max="6383" width="18.75390625" style="1" customWidth="1"/>
    <col min="6384" max="6384" width="12.625" style="1" customWidth="1"/>
    <col min="6385" max="6385" width="15.25390625" style="1" customWidth="1"/>
    <col min="6386" max="6386" width="18.125" style="1" customWidth="1"/>
    <col min="6387" max="6387" width="76.00390625" style="1" customWidth="1"/>
    <col min="6388" max="6388" width="11.125" style="1" customWidth="1"/>
    <col min="6389" max="6389" width="13.625" style="1" customWidth="1"/>
    <col min="6390" max="6390" width="7.75390625" style="1" customWidth="1"/>
    <col min="6391" max="6392" width="16.375" style="1" customWidth="1"/>
    <col min="6393" max="6393" width="13.375" style="1" customWidth="1"/>
    <col min="6394" max="6395" width="9.125" style="1" customWidth="1"/>
    <col min="6396" max="6396" width="11.75390625" style="1" customWidth="1"/>
    <col min="6397" max="6397" width="10.375" style="1" customWidth="1"/>
    <col min="6398" max="6398" width="11.25390625" style="1" customWidth="1"/>
    <col min="6399" max="6399" width="12.75390625" style="1" bestFit="1" customWidth="1"/>
    <col min="6400" max="6400" width="12.75390625" style="1" customWidth="1"/>
    <col min="6401" max="6401" width="14.25390625" style="1" customWidth="1"/>
    <col min="6402" max="6402" width="9.375" style="1" customWidth="1"/>
    <col min="6403" max="6403" width="12.625" style="1" bestFit="1" customWidth="1"/>
    <col min="6404" max="6635" width="9.125" style="1" customWidth="1"/>
    <col min="6636" max="6636" width="6.875" style="1" customWidth="1"/>
    <col min="6637" max="6637" width="9.00390625" style="1" hidden="1" customWidth="1"/>
    <col min="6638" max="6638" width="18.625" style="1" customWidth="1"/>
    <col min="6639" max="6639" width="18.75390625" style="1" customWidth="1"/>
    <col min="6640" max="6640" width="12.625" style="1" customWidth="1"/>
    <col min="6641" max="6641" width="15.25390625" style="1" customWidth="1"/>
    <col min="6642" max="6642" width="18.125" style="1" customWidth="1"/>
    <col min="6643" max="6643" width="76.00390625" style="1" customWidth="1"/>
    <col min="6644" max="6644" width="11.125" style="1" customWidth="1"/>
    <col min="6645" max="6645" width="13.625" style="1" customWidth="1"/>
    <col min="6646" max="6646" width="7.75390625" style="1" customWidth="1"/>
    <col min="6647" max="6648" width="16.375" style="1" customWidth="1"/>
    <col min="6649" max="6649" width="13.375" style="1" customWidth="1"/>
    <col min="6650" max="6651" width="9.125" style="1" customWidth="1"/>
    <col min="6652" max="6652" width="11.75390625" style="1" customWidth="1"/>
    <col min="6653" max="6653" width="10.375" style="1" customWidth="1"/>
    <col min="6654" max="6654" width="11.25390625" style="1" customWidth="1"/>
    <col min="6655" max="6655" width="12.75390625" style="1" bestFit="1" customWidth="1"/>
    <col min="6656" max="6656" width="12.75390625" style="1" customWidth="1"/>
    <col min="6657" max="6657" width="14.25390625" style="1" customWidth="1"/>
    <col min="6658" max="6658" width="9.375" style="1" customWidth="1"/>
    <col min="6659" max="6659" width="12.625" style="1" bestFit="1" customWidth="1"/>
    <col min="6660" max="6891" width="9.125" style="1" customWidth="1"/>
    <col min="6892" max="6892" width="6.875" style="1" customWidth="1"/>
    <col min="6893" max="6893" width="9.00390625" style="1" hidden="1" customWidth="1"/>
    <col min="6894" max="6894" width="18.625" style="1" customWidth="1"/>
    <col min="6895" max="6895" width="18.75390625" style="1" customWidth="1"/>
    <col min="6896" max="6896" width="12.625" style="1" customWidth="1"/>
    <col min="6897" max="6897" width="15.25390625" style="1" customWidth="1"/>
    <col min="6898" max="6898" width="18.125" style="1" customWidth="1"/>
    <col min="6899" max="6899" width="76.00390625" style="1" customWidth="1"/>
    <col min="6900" max="6900" width="11.125" style="1" customWidth="1"/>
    <col min="6901" max="6901" width="13.625" style="1" customWidth="1"/>
    <col min="6902" max="6902" width="7.75390625" style="1" customWidth="1"/>
    <col min="6903" max="6904" width="16.375" style="1" customWidth="1"/>
    <col min="6905" max="6905" width="13.375" style="1" customWidth="1"/>
    <col min="6906" max="6907" width="9.125" style="1" customWidth="1"/>
    <col min="6908" max="6908" width="11.75390625" style="1" customWidth="1"/>
    <col min="6909" max="6909" width="10.375" style="1" customWidth="1"/>
    <col min="6910" max="6910" width="11.25390625" style="1" customWidth="1"/>
    <col min="6911" max="6911" width="12.75390625" style="1" bestFit="1" customWidth="1"/>
    <col min="6912" max="6912" width="12.75390625" style="1" customWidth="1"/>
    <col min="6913" max="6913" width="14.25390625" style="1" customWidth="1"/>
    <col min="6914" max="6914" width="9.375" style="1" customWidth="1"/>
    <col min="6915" max="6915" width="12.625" style="1" bestFit="1" customWidth="1"/>
    <col min="6916" max="7147" width="9.125" style="1" customWidth="1"/>
    <col min="7148" max="7148" width="6.875" style="1" customWidth="1"/>
    <col min="7149" max="7149" width="9.00390625" style="1" hidden="1" customWidth="1"/>
    <col min="7150" max="7150" width="18.625" style="1" customWidth="1"/>
    <col min="7151" max="7151" width="18.75390625" style="1" customWidth="1"/>
    <col min="7152" max="7152" width="12.625" style="1" customWidth="1"/>
    <col min="7153" max="7153" width="15.25390625" style="1" customWidth="1"/>
    <col min="7154" max="7154" width="18.125" style="1" customWidth="1"/>
    <col min="7155" max="7155" width="76.00390625" style="1" customWidth="1"/>
    <col min="7156" max="7156" width="11.125" style="1" customWidth="1"/>
    <col min="7157" max="7157" width="13.625" style="1" customWidth="1"/>
    <col min="7158" max="7158" width="7.75390625" style="1" customWidth="1"/>
    <col min="7159" max="7160" width="16.375" style="1" customWidth="1"/>
    <col min="7161" max="7161" width="13.375" style="1" customWidth="1"/>
    <col min="7162" max="7163" width="9.125" style="1" customWidth="1"/>
    <col min="7164" max="7164" width="11.75390625" style="1" customWidth="1"/>
    <col min="7165" max="7165" width="10.375" style="1" customWidth="1"/>
    <col min="7166" max="7166" width="11.25390625" style="1" customWidth="1"/>
    <col min="7167" max="7167" width="12.75390625" style="1" bestFit="1" customWidth="1"/>
    <col min="7168" max="7168" width="12.75390625" style="1" customWidth="1"/>
    <col min="7169" max="7169" width="14.25390625" style="1" customWidth="1"/>
    <col min="7170" max="7170" width="9.375" style="1" customWidth="1"/>
    <col min="7171" max="7171" width="12.625" style="1" bestFit="1" customWidth="1"/>
    <col min="7172" max="7403" width="9.125" style="1" customWidth="1"/>
    <col min="7404" max="7404" width="6.875" style="1" customWidth="1"/>
    <col min="7405" max="7405" width="9.00390625" style="1" hidden="1" customWidth="1"/>
    <col min="7406" max="7406" width="18.625" style="1" customWidth="1"/>
    <col min="7407" max="7407" width="18.75390625" style="1" customWidth="1"/>
    <col min="7408" max="7408" width="12.625" style="1" customWidth="1"/>
    <col min="7409" max="7409" width="15.25390625" style="1" customWidth="1"/>
    <col min="7410" max="7410" width="18.125" style="1" customWidth="1"/>
    <col min="7411" max="7411" width="76.00390625" style="1" customWidth="1"/>
    <col min="7412" max="7412" width="11.125" style="1" customWidth="1"/>
    <col min="7413" max="7413" width="13.625" style="1" customWidth="1"/>
    <col min="7414" max="7414" width="7.75390625" style="1" customWidth="1"/>
    <col min="7415" max="7416" width="16.375" style="1" customWidth="1"/>
    <col min="7417" max="7417" width="13.375" style="1" customWidth="1"/>
    <col min="7418" max="7419" width="9.125" style="1" customWidth="1"/>
    <col min="7420" max="7420" width="11.75390625" style="1" customWidth="1"/>
    <col min="7421" max="7421" width="10.375" style="1" customWidth="1"/>
    <col min="7422" max="7422" width="11.25390625" style="1" customWidth="1"/>
    <col min="7423" max="7423" width="12.75390625" style="1" bestFit="1" customWidth="1"/>
    <col min="7424" max="7424" width="12.75390625" style="1" customWidth="1"/>
    <col min="7425" max="7425" width="14.25390625" style="1" customWidth="1"/>
    <col min="7426" max="7426" width="9.375" style="1" customWidth="1"/>
    <col min="7427" max="7427" width="12.625" style="1" bestFit="1" customWidth="1"/>
    <col min="7428" max="7659" width="9.125" style="1" customWidth="1"/>
    <col min="7660" max="7660" width="6.875" style="1" customWidth="1"/>
    <col min="7661" max="7661" width="9.00390625" style="1" hidden="1" customWidth="1"/>
    <col min="7662" max="7662" width="18.625" style="1" customWidth="1"/>
    <col min="7663" max="7663" width="18.75390625" style="1" customWidth="1"/>
    <col min="7664" max="7664" width="12.625" style="1" customWidth="1"/>
    <col min="7665" max="7665" width="15.25390625" style="1" customWidth="1"/>
    <col min="7666" max="7666" width="18.125" style="1" customWidth="1"/>
    <col min="7667" max="7667" width="76.00390625" style="1" customWidth="1"/>
    <col min="7668" max="7668" width="11.125" style="1" customWidth="1"/>
    <col min="7669" max="7669" width="13.625" style="1" customWidth="1"/>
    <col min="7670" max="7670" width="7.75390625" style="1" customWidth="1"/>
    <col min="7671" max="7672" width="16.375" style="1" customWidth="1"/>
    <col min="7673" max="7673" width="13.375" style="1" customWidth="1"/>
    <col min="7674" max="7675" width="9.125" style="1" customWidth="1"/>
    <col min="7676" max="7676" width="11.75390625" style="1" customWidth="1"/>
    <col min="7677" max="7677" width="10.375" style="1" customWidth="1"/>
    <col min="7678" max="7678" width="11.25390625" style="1" customWidth="1"/>
    <col min="7679" max="7679" width="12.75390625" style="1" bestFit="1" customWidth="1"/>
    <col min="7680" max="7680" width="12.75390625" style="1" customWidth="1"/>
    <col min="7681" max="7681" width="14.25390625" style="1" customWidth="1"/>
    <col min="7682" max="7682" width="9.375" style="1" customWidth="1"/>
    <col min="7683" max="7683" width="12.625" style="1" bestFit="1" customWidth="1"/>
    <col min="7684" max="7915" width="9.125" style="1" customWidth="1"/>
    <col min="7916" max="7916" width="6.875" style="1" customWidth="1"/>
    <col min="7917" max="7917" width="9.00390625" style="1" hidden="1" customWidth="1"/>
    <col min="7918" max="7918" width="18.625" style="1" customWidth="1"/>
    <col min="7919" max="7919" width="18.75390625" style="1" customWidth="1"/>
    <col min="7920" max="7920" width="12.625" style="1" customWidth="1"/>
    <col min="7921" max="7921" width="15.25390625" style="1" customWidth="1"/>
    <col min="7922" max="7922" width="18.125" style="1" customWidth="1"/>
    <col min="7923" max="7923" width="76.00390625" style="1" customWidth="1"/>
    <col min="7924" max="7924" width="11.125" style="1" customWidth="1"/>
    <col min="7925" max="7925" width="13.625" style="1" customWidth="1"/>
    <col min="7926" max="7926" width="7.75390625" style="1" customWidth="1"/>
    <col min="7927" max="7928" width="16.375" style="1" customWidth="1"/>
    <col min="7929" max="7929" width="13.375" style="1" customWidth="1"/>
    <col min="7930" max="7931" width="9.125" style="1" customWidth="1"/>
    <col min="7932" max="7932" width="11.75390625" style="1" customWidth="1"/>
    <col min="7933" max="7933" width="10.375" style="1" customWidth="1"/>
    <col min="7934" max="7934" width="11.25390625" style="1" customWidth="1"/>
    <col min="7935" max="7935" width="12.75390625" style="1" bestFit="1" customWidth="1"/>
    <col min="7936" max="7936" width="12.75390625" style="1" customWidth="1"/>
    <col min="7937" max="7937" width="14.25390625" style="1" customWidth="1"/>
    <col min="7938" max="7938" width="9.375" style="1" customWidth="1"/>
    <col min="7939" max="7939" width="12.625" style="1" bestFit="1" customWidth="1"/>
    <col min="7940" max="8171" width="9.125" style="1" customWidth="1"/>
    <col min="8172" max="8172" width="6.875" style="1" customWidth="1"/>
    <col min="8173" max="8173" width="9.00390625" style="1" hidden="1" customWidth="1"/>
    <col min="8174" max="8174" width="18.625" style="1" customWidth="1"/>
    <col min="8175" max="8175" width="18.75390625" style="1" customWidth="1"/>
    <col min="8176" max="8176" width="12.625" style="1" customWidth="1"/>
    <col min="8177" max="8177" width="15.25390625" style="1" customWidth="1"/>
    <col min="8178" max="8178" width="18.125" style="1" customWidth="1"/>
    <col min="8179" max="8179" width="76.00390625" style="1" customWidth="1"/>
    <col min="8180" max="8180" width="11.125" style="1" customWidth="1"/>
    <col min="8181" max="8181" width="13.625" style="1" customWidth="1"/>
    <col min="8182" max="8182" width="7.75390625" style="1" customWidth="1"/>
    <col min="8183" max="8184" width="16.375" style="1" customWidth="1"/>
    <col min="8185" max="8185" width="13.375" style="1" customWidth="1"/>
    <col min="8186" max="8187" width="9.125" style="1" customWidth="1"/>
    <col min="8188" max="8188" width="11.75390625" style="1" customWidth="1"/>
    <col min="8189" max="8189" width="10.375" style="1" customWidth="1"/>
    <col min="8190" max="8190" width="11.25390625" style="1" customWidth="1"/>
    <col min="8191" max="8191" width="12.75390625" style="1" bestFit="1" customWidth="1"/>
    <col min="8192" max="8192" width="12.75390625" style="1" customWidth="1"/>
    <col min="8193" max="8193" width="14.25390625" style="1" customWidth="1"/>
    <col min="8194" max="8194" width="9.375" style="1" customWidth="1"/>
    <col min="8195" max="8195" width="12.625" style="1" bestFit="1" customWidth="1"/>
    <col min="8196" max="8427" width="9.125" style="1" customWidth="1"/>
    <col min="8428" max="8428" width="6.875" style="1" customWidth="1"/>
    <col min="8429" max="8429" width="9.00390625" style="1" hidden="1" customWidth="1"/>
    <col min="8430" max="8430" width="18.625" style="1" customWidth="1"/>
    <col min="8431" max="8431" width="18.75390625" style="1" customWidth="1"/>
    <col min="8432" max="8432" width="12.625" style="1" customWidth="1"/>
    <col min="8433" max="8433" width="15.25390625" style="1" customWidth="1"/>
    <col min="8434" max="8434" width="18.125" style="1" customWidth="1"/>
    <col min="8435" max="8435" width="76.00390625" style="1" customWidth="1"/>
    <col min="8436" max="8436" width="11.125" style="1" customWidth="1"/>
    <col min="8437" max="8437" width="13.625" style="1" customWidth="1"/>
    <col min="8438" max="8438" width="7.75390625" style="1" customWidth="1"/>
    <col min="8439" max="8440" width="16.375" style="1" customWidth="1"/>
    <col min="8441" max="8441" width="13.375" style="1" customWidth="1"/>
    <col min="8442" max="8443" width="9.125" style="1" customWidth="1"/>
    <col min="8444" max="8444" width="11.75390625" style="1" customWidth="1"/>
    <col min="8445" max="8445" width="10.375" style="1" customWidth="1"/>
    <col min="8446" max="8446" width="11.25390625" style="1" customWidth="1"/>
    <col min="8447" max="8447" width="12.75390625" style="1" bestFit="1" customWidth="1"/>
    <col min="8448" max="8448" width="12.75390625" style="1" customWidth="1"/>
    <col min="8449" max="8449" width="14.25390625" style="1" customWidth="1"/>
    <col min="8450" max="8450" width="9.375" style="1" customWidth="1"/>
    <col min="8451" max="8451" width="12.625" style="1" bestFit="1" customWidth="1"/>
    <col min="8452" max="8683" width="9.125" style="1" customWidth="1"/>
    <col min="8684" max="8684" width="6.875" style="1" customWidth="1"/>
    <col min="8685" max="8685" width="9.00390625" style="1" hidden="1" customWidth="1"/>
    <col min="8686" max="8686" width="18.625" style="1" customWidth="1"/>
    <col min="8687" max="8687" width="18.75390625" style="1" customWidth="1"/>
    <col min="8688" max="8688" width="12.625" style="1" customWidth="1"/>
    <col min="8689" max="8689" width="15.25390625" style="1" customWidth="1"/>
    <col min="8690" max="8690" width="18.125" style="1" customWidth="1"/>
    <col min="8691" max="8691" width="76.00390625" style="1" customWidth="1"/>
    <col min="8692" max="8692" width="11.125" style="1" customWidth="1"/>
    <col min="8693" max="8693" width="13.625" style="1" customWidth="1"/>
    <col min="8694" max="8694" width="7.75390625" style="1" customWidth="1"/>
    <col min="8695" max="8696" width="16.375" style="1" customWidth="1"/>
    <col min="8697" max="8697" width="13.375" style="1" customWidth="1"/>
    <col min="8698" max="8699" width="9.125" style="1" customWidth="1"/>
    <col min="8700" max="8700" width="11.75390625" style="1" customWidth="1"/>
    <col min="8701" max="8701" width="10.375" style="1" customWidth="1"/>
    <col min="8702" max="8702" width="11.25390625" style="1" customWidth="1"/>
    <col min="8703" max="8703" width="12.75390625" style="1" bestFit="1" customWidth="1"/>
    <col min="8704" max="8704" width="12.75390625" style="1" customWidth="1"/>
    <col min="8705" max="8705" width="14.25390625" style="1" customWidth="1"/>
    <col min="8706" max="8706" width="9.375" style="1" customWidth="1"/>
    <col min="8707" max="8707" width="12.625" style="1" bestFit="1" customWidth="1"/>
    <col min="8708" max="8939" width="9.125" style="1" customWidth="1"/>
    <col min="8940" max="8940" width="6.875" style="1" customWidth="1"/>
    <col min="8941" max="8941" width="9.00390625" style="1" hidden="1" customWidth="1"/>
    <col min="8942" max="8942" width="18.625" style="1" customWidth="1"/>
    <col min="8943" max="8943" width="18.75390625" style="1" customWidth="1"/>
    <col min="8944" max="8944" width="12.625" style="1" customWidth="1"/>
    <col min="8945" max="8945" width="15.25390625" style="1" customWidth="1"/>
    <col min="8946" max="8946" width="18.125" style="1" customWidth="1"/>
    <col min="8947" max="8947" width="76.00390625" style="1" customWidth="1"/>
    <col min="8948" max="8948" width="11.125" style="1" customWidth="1"/>
    <col min="8949" max="8949" width="13.625" style="1" customWidth="1"/>
    <col min="8950" max="8950" width="7.75390625" style="1" customWidth="1"/>
    <col min="8951" max="8952" width="16.375" style="1" customWidth="1"/>
    <col min="8953" max="8953" width="13.375" style="1" customWidth="1"/>
    <col min="8954" max="8955" width="9.125" style="1" customWidth="1"/>
    <col min="8956" max="8956" width="11.75390625" style="1" customWidth="1"/>
    <col min="8957" max="8957" width="10.375" style="1" customWidth="1"/>
    <col min="8958" max="8958" width="11.25390625" style="1" customWidth="1"/>
    <col min="8959" max="8959" width="12.75390625" style="1" bestFit="1" customWidth="1"/>
    <col min="8960" max="8960" width="12.75390625" style="1" customWidth="1"/>
    <col min="8961" max="8961" width="14.25390625" style="1" customWidth="1"/>
    <col min="8962" max="8962" width="9.375" style="1" customWidth="1"/>
    <col min="8963" max="8963" width="12.625" style="1" bestFit="1" customWidth="1"/>
    <col min="8964" max="9195" width="9.125" style="1" customWidth="1"/>
    <col min="9196" max="9196" width="6.875" style="1" customWidth="1"/>
    <col min="9197" max="9197" width="9.00390625" style="1" hidden="1" customWidth="1"/>
    <col min="9198" max="9198" width="18.625" style="1" customWidth="1"/>
    <col min="9199" max="9199" width="18.75390625" style="1" customWidth="1"/>
    <col min="9200" max="9200" width="12.625" style="1" customWidth="1"/>
    <col min="9201" max="9201" width="15.25390625" style="1" customWidth="1"/>
    <col min="9202" max="9202" width="18.125" style="1" customWidth="1"/>
    <col min="9203" max="9203" width="76.00390625" style="1" customWidth="1"/>
    <col min="9204" max="9204" width="11.125" style="1" customWidth="1"/>
    <col min="9205" max="9205" width="13.625" style="1" customWidth="1"/>
    <col min="9206" max="9206" width="7.75390625" style="1" customWidth="1"/>
    <col min="9207" max="9208" width="16.375" style="1" customWidth="1"/>
    <col min="9209" max="9209" width="13.375" style="1" customWidth="1"/>
    <col min="9210" max="9211" width="9.125" style="1" customWidth="1"/>
    <col min="9212" max="9212" width="11.75390625" style="1" customWidth="1"/>
    <col min="9213" max="9213" width="10.375" style="1" customWidth="1"/>
    <col min="9214" max="9214" width="11.25390625" style="1" customWidth="1"/>
    <col min="9215" max="9215" width="12.75390625" style="1" bestFit="1" customWidth="1"/>
    <col min="9216" max="9216" width="12.75390625" style="1" customWidth="1"/>
    <col min="9217" max="9217" width="14.25390625" style="1" customWidth="1"/>
    <col min="9218" max="9218" width="9.375" style="1" customWidth="1"/>
    <col min="9219" max="9219" width="12.625" style="1" bestFit="1" customWidth="1"/>
    <col min="9220" max="9451" width="9.125" style="1" customWidth="1"/>
    <col min="9452" max="9452" width="6.875" style="1" customWidth="1"/>
    <col min="9453" max="9453" width="9.00390625" style="1" hidden="1" customWidth="1"/>
    <col min="9454" max="9454" width="18.625" style="1" customWidth="1"/>
    <col min="9455" max="9455" width="18.75390625" style="1" customWidth="1"/>
    <col min="9456" max="9456" width="12.625" style="1" customWidth="1"/>
    <col min="9457" max="9457" width="15.25390625" style="1" customWidth="1"/>
    <col min="9458" max="9458" width="18.125" style="1" customWidth="1"/>
    <col min="9459" max="9459" width="76.00390625" style="1" customWidth="1"/>
    <col min="9460" max="9460" width="11.125" style="1" customWidth="1"/>
    <col min="9461" max="9461" width="13.625" style="1" customWidth="1"/>
    <col min="9462" max="9462" width="7.75390625" style="1" customWidth="1"/>
    <col min="9463" max="9464" width="16.375" style="1" customWidth="1"/>
    <col min="9465" max="9465" width="13.375" style="1" customWidth="1"/>
    <col min="9466" max="9467" width="9.125" style="1" customWidth="1"/>
    <col min="9468" max="9468" width="11.75390625" style="1" customWidth="1"/>
    <col min="9469" max="9469" width="10.375" style="1" customWidth="1"/>
    <col min="9470" max="9470" width="11.25390625" style="1" customWidth="1"/>
    <col min="9471" max="9471" width="12.75390625" style="1" bestFit="1" customWidth="1"/>
    <col min="9472" max="9472" width="12.75390625" style="1" customWidth="1"/>
    <col min="9473" max="9473" width="14.25390625" style="1" customWidth="1"/>
    <col min="9474" max="9474" width="9.375" style="1" customWidth="1"/>
    <col min="9475" max="9475" width="12.625" style="1" bestFit="1" customWidth="1"/>
    <col min="9476" max="9707" width="9.125" style="1" customWidth="1"/>
    <col min="9708" max="9708" width="6.875" style="1" customWidth="1"/>
    <col min="9709" max="9709" width="9.00390625" style="1" hidden="1" customWidth="1"/>
    <col min="9710" max="9710" width="18.625" style="1" customWidth="1"/>
    <col min="9711" max="9711" width="18.75390625" style="1" customWidth="1"/>
    <col min="9712" max="9712" width="12.625" style="1" customWidth="1"/>
    <col min="9713" max="9713" width="15.25390625" style="1" customWidth="1"/>
    <col min="9714" max="9714" width="18.125" style="1" customWidth="1"/>
    <col min="9715" max="9715" width="76.00390625" style="1" customWidth="1"/>
    <col min="9716" max="9716" width="11.125" style="1" customWidth="1"/>
    <col min="9717" max="9717" width="13.625" style="1" customWidth="1"/>
    <col min="9718" max="9718" width="7.75390625" style="1" customWidth="1"/>
    <col min="9719" max="9720" width="16.375" style="1" customWidth="1"/>
    <col min="9721" max="9721" width="13.375" style="1" customWidth="1"/>
    <col min="9722" max="9723" width="9.125" style="1" customWidth="1"/>
    <col min="9724" max="9724" width="11.75390625" style="1" customWidth="1"/>
    <col min="9725" max="9725" width="10.375" style="1" customWidth="1"/>
    <col min="9726" max="9726" width="11.25390625" style="1" customWidth="1"/>
    <col min="9727" max="9727" width="12.75390625" style="1" bestFit="1" customWidth="1"/>
    <col min="9728" max="9728" width="12.75390625" style="1" customWidth="1"/>
    <col min="9729" max="9729" width="14.25390625" style="1" customWidth="1"/>
    <col min="9730" max="9730" width="9.375" style="1" customWidth="1"/>
    <col min="9731" max="9731" width="12.625" style="1" bestFit="1" customWidth="1"/>
    <col min="9732" max="9963" width="9.125" style="1" customWidth="1"/>
    <col min="9964" max="9964" width="6.875" style="1" customWidth="1"/>
    <col min="9965" max="9965" width="9.00390625" style="1" hidden="1" customWidth="1"/>
    <col min="9966" max="9966" width="18.625" style="1" customWidth="1"/>
    <col min="9967" max="9967" width="18.75390625" style="1" customWidth="1"/>
    <col min="9968" max="9968" width="12.625" style="1" customWidth="1"/>
    <col min="9969" max="9969" width="15.25390625" style="1" customWidth="1"/>
    <col min="9970" max="9970" width="18.125" style="1" customWidth="1"/>
    <col min="9971" max="9971" width="76.00390625" style="1" customWidth="1"/>
    <col min="9972" max="9972" width="11.125" style="1" customWidth="1"/>
    <col min="9973" max="9973" width="13.625" style="1" customWidth="1"/>
    <col min="9974" max="9974" width="7.75390625" style="1" customWidth="1"/>
    <col min="9975" max="9976" width="16.375" style="1" customWidth="1"/>
    <col min="9977" max="9977" width="13.375" style="1" customWidth="1"/>
    <col min="9978" max="9979" width="9.125" style="1" customWidth="1"/>
    <col min="9980" max="9980" width="11.75390625" style="1" customWidth="1"/>
    <col min="9981" max="9981" width="10.375" style="1" customWidth="1"/>
    <col min="9982" max="9982" width="11.25390625" style="1" customWidth="1"/>
    <col min="9983" max="9983" width="12.75390625" style="1" bestFit="1" customWidth="1"/>
    <col min="9984" max="9984" width="12.75390625" style="1" customWidth="1"/>
    <col min="9985" max="9985" width="14.25390625" style="1" customWidth="1"/>
    <col min="9986" max="9986" width="9.375" style="1" customWidth="1"/>
    <col min="9987" max="9987" width="12.625" style="1" bestFit="1" customWidth="1"/>
    <col min="9988" max="10219" width="9.125" style="1" customWidth="1"/>
    <col min="10220" max="10220" width="6.875" style="1" customWidth="1"/>
    <col min="10221" max="10221" width="9.00390625" style="1" hidden="1" customWidth="1"/>
    <col min="10222" max="10222" width="18.625" style="1" customWidth="1"/>
    <col min="10223" max="10223" width="18.75390625" style="1" customWidth="1"/>
    <col min="10224" max="10224" width="12.625" style="1" customWidth="1"/>
    <col min="10225" max="10225" width="15.25390625" style="1" customWidth="1"/>
    <col min="10226" max="10226" width="18.125" style="1" customWidth="1"/>
    <col min="10227" max="10227" width="76.00390625" style="1" customWidth="1"/>
    <col min="10228" max="10228" width="11.125" style="1" customWidth="1"/>
    <col min="10229" max="10229" width="13.625" style="1" customWidth="1"/>
    <col min="10230" max="10230" width="7.75390625" style="1" customWidth="1"/>
    <col min="10231" max="10232" width="16.375" style="1" customWidth="1"/>
    <col min="10233" max="10233" width="13.375" style="1" customWidth="1"/>
    <col min="10234" max="10235" width="9.125" style="1" customWidth="1"/>
    <col min="10236" max="10236" width="11.75390625" style="1" customWidth="1"/>
    <col min="10237" max="10237" width="10.375" style="1" customWidth="1"/>
    <col min="10238" max="10238" width="11.25390625" style="1" customWidth="1"/>
    <col min="10239" max="10239" width="12.75390625" style="1" bestFit="1" customWidth="1"/>
    <col min="10240" max="10240" width="12.75390625" style="1" customWidth="1"/>
    <col min="10241" max="10241" width="14.25390625" style="1" customWidth="1"/>
    <col min="10242" max="10242" width="9.375" style="1" customWidth="1"/>
    <col min="10243" max="10243" width="12.625" style="1" bestFit="1" customWidth="1"/>
    <col min="10244" max="10475" width="9.125" style="1" customWidth="1"/>
    <col min="10476" max="10476" width="6.875" style="1" customWidth="1"/>
    <col min="10477" max="10477" width="9.00390625" style="1" hidden="1" customWidth="1"/>
    <col min="10478" max="10478" width="18.625" style="1" customWidth="1"/>
    <col min="10479" max="10479" width="18.75390625" style="1" customWidth="1"/>
    <col min="10480" max="10480" width="12.625" style="1" customWidth="1"/>
    <col min="10481" max="10481" width="15.25390625" style="1" customWidth="1"/>
    <col min="10482" max="10482" width="18.125" style="1" customWidth="1"/>
    <col min="10483" max="10483" width="76.00390625" style="1" customWidth="1"/>
    <col min="10484" max="10484" width="11.125" style="1" customWidth="1"/>
    <col min="10485" max="10485" width="13.625" style="1" customWidth="1"/>
    <col min="10486" max="10486" width="7.75390625" style="1" customWidth="1"/>
    <col min="10487" max="10488" width="16.375" style="1" customWidth="1"/>
    <col min="10489" max="10489" width="13.375" style="1" customWidth="1"/>
    <col min="10490" max="10491" width="9.125" style="1" customWidth="1"/>
    <col min="10492" max="10492" width="11.75390625" style="1" customWidth="1"/>
    <col min="10493" max="10493" width="10.375" style="1" customWidth="1"/>
    <col min="10494" max="10494" width="11.25390625" style="1" customWidth="1"/>
    <col min="10495" max="10495" width="12.75390625" style="1" bestFit="1" customWidth="1"/>
    <col min="10496" max="10496" width="12.75390625" style="1" customWidth="1"/>
    <col min="10497" max="10497" width="14.25390625" style="1" customWidth="1"/>
    <col min="10498" max="10498" width="9.375" style="1" customWidth="1"/>
    <col min="10499" max="10499" width="12.625" style="1" bestFit="1" customWidth="1"/>
    <col min="10500" max="10731" width="9.125" style="1" customWidth="1"/>
    <col min="10732" max="10732" width="6.875" style="1" customWidth="1"/>
    <col min="10733" max="10733" width="9.00390625" style="1" hidden="1" customWidth="1"/>
    <col min="10734" max="10734" width="18.625" style="1" customWidth="1"/>
    <col min="10735" max="10735" width="18.75390625" style="1" customWidth="1"/>
    <col min="10736" max="10736" width="12.625" style="1" customWidth="1"/>
    <col min="10737" max="10737" width="15.25390625" style="1" customWidth="1"/>
    <col min="10738" max="10738" width="18.125" style="1" customWidth="1"/>
    <col min="10739" max="10739" width="76.00390625" style="1" customWidth="1"/>
    <col min="10740" max="10740" width="11.125" style="1" customWidth="1"/>
    <col min="10741" max="10741" width="13.625" style="1" customWidth="1"/>
    <col min="10742" max="10742" width="7.75390625" style="1" customWidth="1"/>
    <col min="10743" max="10744" width="16.375" style="1" customWidth="1"/>
    <col min="10745" max="10745" width="13.375" style="1" customWidth="1"/>
    <col min="10746" max="10747" width="9.125" style="1" customWidth="1"/>
    <col min="10748" max="10748" width="11.75390625" style="1" customWidth="1"/>
    <col min="10749" max="10749" width="10.375" style="1" customWidth="1"/>
    <col min="10750" max="10750" width="11.25390625" style="1" customWidth="1"/>
    <col min="10751" max="10751" width="12.75390625" style="1" bestFit="1" customWidth="1"/>
    <col min="10752" max="10752" width="12.75390625" style="1" customWidth="1"/>
    <col min="10753" max="10753" width="14.25390625" style="1" customWidth="1"/>
    <col min="10754" max="10754" width="9.375" style="1" customWidth="1"/>
    <col min="10755" max="10755" width="12.625" style="1" bestFit="1" customWidth="1"/>
    <col min="10756" max="10987" width="9.125" style="1" customWidth="1"/>
    <col min="10988" max="10988" width="6.875" style="1" customWidth="1"/>
    <col min="10989" max="10989" width="9.00390625" style="1" hidden="1" customWidth="1"/>
    <col min="10990" max="10990" width="18.625" style="1" customWidth="1"/>
    <col min="10991" max="10991" width="18.75390625" style="1" customWidth="1"/>
    <col min="10992" max="10992" width="12.625" style="1" customWidth="1"/>
    <col min="10993" max="10993" width="15.25390625" style="1" customWidth="1"/>
    <col min="10994" max="10994" width="18.125" style="1" customWidth="1"/>
    <col min="10995" max="10995" width="76.00390625" style="1" customWidth="1"/>
    <col min="10996" max="10996" width="11.125" style="1" customWidth="1"/>
    <col min="10997" max="10997" width="13.625" style="1" customWidth="1"/>
    <col min="10998" max="10998" width="7.75390625" style="1" customWidth="1"/>
    <col min="10999" max="11000" width="16.375" style="1" customWidth="1"/>
    <col min="11001" max="11001" width="13.375" style="1" customWidth="1"/>
    <col min="11002" max="11003" width="9.125" style="1" customWidth="1"/>
    <col min="11004" max="11004" width="11.75390625" style="1" customWidth="1"/>
    <col min="11005" max="11005" width="10.375" style="1" customWidth="1"/>
    <col min="11006" max="11006" width="11.25390625" style="1" customWidth="1"/>
    <col min="11007" max="11007" width="12.75390625" style="1" bestFit="1" customWidth="1"/>
    <col min="11008" max="11008" width="12.75390625" style="1" customWidth="1"/>
    <col min="11009" max="11009" width="14.25390625" style="1" customWidth="1"/>
    <col min="11010" max="11010" width="9.375" style="1" customWidth="1"/>
    <col min="11011" max="11011" width="12.625" style="1" bestFit="1" customWidth="1"/>
    <col min="11012" max="11243" width="9.125" style="1" customWidth="1"/>
    <col min="11244" max="11244" width="6.875" style="1" customWidth="1"/>
    <col min="11245" max="11245" width="9.00390625" style="1" hidden="1" customWidth="1"/>
    <col min="11246" max="11246" width="18.625" style="1" customWidth="1"/>
    <col min="11247" max="11247" width="18.75390625" style="1" customWidth="1"/>
    <col min="11248" max="11248" width="12.625" style="1" customWidth="1"/>
    <col min="11249" max="11249" width="15.25390625" style="1" customWidth="1"/>
    <col min="11250" max="11250" width="18.125" style="1" customWidth="1"/>
    <col min="11251" max="11251" width="76.00390625" style="1" customWidth="1"/>
    <col min="11252" max="11252" width="11.125" style="1" customWidth="1"/>
    <col min="11253" max="11253" width="13.625" style="1" customWidth="1"/>
    <col min="11254" max="11254" width="7.75390625" style="1" customWidth="1"/>
    <col min="11255" max="11256" width="16.375" style="1" customWidth="1"/>
    <col min="11257" max="11257" width="13.375" style="1" customWidth="1"/>
    <col min="11258" max="11259" width="9.125" style="1" customWidth="1"/>
    <col min="11260" max="11260" width="11.75390625" style="1" customWidth="1"/>
    <col min="11261" max="11261" width="10.375" style="1" customWidth="1"/>
    <col min="11262" max="11262" width="11.25390625" style="1" customWidth="1"/>
    <col min="11263" max="11263" width="12.75390625" style="1" bestFit="1" customWidth="1"/>
    <col min="11264" max="11264" width="12.75390625" style="1" customWidth="1"/>
    <col min="11265" max="11265" width="14.25390625" style="1" customWidth="1"/>
    <col min="11266" max="11266" width="9.375" style="1" customWidth="1"/>
    <col min="11267" max="11267" width="12.625" style="1" bestFit="1" customWidth="1"/>
    <col min="11268" max="11499" width="9.125" style="1" customWidth="1"/>
    <col min="11500" max="11500" width="6.875" style="1" customWidth="1"/>
    <col min="11501" max="11501" width="9.00390625" style="1" hidden="1" customWidth="1"/>
    <col min="11502" max="11502" width="18.625" style="1" customWidth="1"/>
    <col min="11503" max="11503" width="18.75390625" style="1" customWidth="1"/>
    <col min="11504" max="11504" width="12.625" style="1" customWidth="1"/>
    <col min="11505" max="11505" width="15.25390625" style="1" customWidth="1"/>
    <col min="11506" max="11506" width="18.125" style="1" customWidth="1"/>
    <col min="11507" max="11507" width="76.00390625" style="1" customWidth="1"/>
    <col min="11508" max="11508" width="11.125" style="1" customWidth="1"/>
    <col min="11509" max="11509" width="13.625" style="1" customWidth="1"/>
    <col min="11510" max="11510" width="7.75390625" style="1" customWidth="1"/>
    <col min="11511" max="11512" width="16.375" style="1" customWidth="1"/>
    <col min="11513" max="11513" width="13.375" style="1" customWidth="1"/>
    <col min="11514" max="11515" width="9.125" style="1" customWidth="1"/>
    <col min="11516" max="11516" width="11.75390625" style="1" customWidth="1"/>
    <col min="11517" max="11517" width="10.375" style="1" customWidth="1"/>
    <col min="11518" max="11518" width="11.25390625" style="1" customWidth="1"/>
    <col min="11519" max="11519" width="12.75390625" style="1" bestFit="1" customWidth="1"/>
    <col min="11520" max="11520" width="12.75390625" style="1" customWidth="1"/>
    <col min="11521" max="11521" width="14.25390625" style="1" customWidth="1"/>
    <col min="11522" max="11522" width="9.375" style="1" customWidth="1"/>
    <col min="11523" max="11523" width="12.625" style="1" bestFit="1" customWidth="1"/>
    <col min="11524" max="11755" width="9.125" style="1" customWidth="1"/>
    <col min="11756" max="11756" width="6.875" style="1" customWidth="1"/>
    <col min="11757" max="11757" width="9.00390625" style="1" hidden="1" customWidth="1"/>
    <col min="11758" max="11758" width="18.625" style="1" customWidth="1"/>
    <col min="11759" max="11759" width="18.75390625" style="1" customWidth="1"/>
    <col min="11760" max="11760" width="12.625" style="1" customWidth="1"/>
    <col min="11761" max="11761" width="15.25390625" style="1" customWidth="1"/>
    <col min="11762" max="11762" width="18.125" style="1" customWidth="1"/>
    <col min="11763" max="11763" width="76.00390625" style="1" customWidth="1"/>
    <col min="11764" max="11764" width="11.125" style="1" customWidth="1"/>
    <col min="11765" max="11765" width="13.625" style="1" customWidth="1"/>
    <col min="11766" max="11766" width="7.75390625" style="1" customWidth="1"/>
    <col min="11767" max="11768" width="16.375" style="1" customWidth="1"/>
    <col min="11769" max="11769" width="13.375" style="1" customWidth="1"/>
    <col min="11770" max="11771" width="9.125" style="1" customWidth="1"/>
    <col min="11772" max="11772" width="11.75390625" style="1" customWidth="1"/>
    <col min="11773" max="11773" width="10.375" style="1" customWidth="1"/>
    <col min="11774" max="11774" width="11.25390625" style="1" customWidth="1"/>
    <col min="11775" max="11775" width="12.75390625" style="1" bestFit="1" customWidth="1"/>
    <col min="11776" max="11776" width="12.75390625" style="1" customWidth="1"/>
    <col min="11777" max="11777" width="14.25390625" style="1" customWidth="1"/>
    <col min="11778" max="11778" width="9.375" style="1" customWidth="1"/>
    <col min="11779" max="11779" width="12.625" style="1" bestFit="1" customWidth="1"/>
    <col min="11780" max="12011" width="9.125" style="1" customWidth="1"/>
    <col min="12012" max="12012" width="6.875" style="1" customWidth="1"/>
    <col min="12013" max="12013" width="9.00390625" style="1" hidden="1" customWidth="1"/>
    <col min="12014" max="12014" width="18.625" style="1" customWidth="1"/>
    <col min="12015" max="12015" width="18.75390625" style="1" customWidth="1"/>
    <col min="12016" max="12016" width="12.625" style="1" customWidth="1"/>
    <col min="12017" max="12017" width="15.25390625" style="1" customWidth="1"/>
    <col min="12018" max="12018" width="18.125" style="1" customWidth="1"/>
    <col min="12019" max="12019" width="76.00390625" style="1" customWidth="1"/>
    <col min="12020" max="12020" width="11.125" style="1" customWidth="1"/>
    <col min="12021" max="12021" width="13.625" style="1" customWidth="1"/>
    <col min="12022" max="12022" width="7.75390625" style="1" customWidth="1"/>
    <col min="12023" max="12024" width="16.375" style="1" customWidth="1"/>
    <col min="12025" max="12025" width="13.375" style="1" customWidth="1"/>
    <col min="12026" max="12027" width="9.125" style="1" customWidth="1"/>
    <col min="12028" max="12028" width="11.75390625" style="1" customWidth="1"/>
    <col min="12029" max="12029" width="10.375" style="1" customWidth="1"/>
    <col min="12030" max="12030" width="11.25390625" style="1" customWidth="1"/>
    <col min="12031" max="12031" width="12.75390625" style="1" bestFit="1" customWidth="1"/>
    <col min="12032" max="12032" width="12.75390625" style="1" customWidth="1"/>
    <col min="12033" max="12033" width="14.25390625" style="1" customWidth="1"/>
    <col min="12034" max="12034" width="9.375" style="1" customWidth="1"/>
    <col min="12035" max="12035" width="12.625" style="1" bestFit="1" customWidth="1"/>
    <col min="12036" max="12267" width="9.125" style="1" customWidth="1"/>
    <col min="12268" max="12268" width="6.875" style="1" customWidth="1"/>
    <col min="12269" max="12269" width="9.00390625" style="1" hidden="1" customWidth="1"/>
    <col min="12270" max="12270" width="18.625" style="1" customWidth="1"/>
    <col min="12271" max="12271" width="18.75390625" style="1" customWidth="1"/>
    <col min="12272" max="12272" width="12.625" style="1" customWidth="1"/>
    <col min="12273" max="12273" width="15.25390625" style="1" customWidth="1"/>
    <col min="12274" max="12274" width="18.125" style="1" customWidth="1"/>
    <col min="12275" max="12275" width="76.00390625" style="1" customWidth="1"/>
    <col min="12276" max="12276" width="11.125" style="1" customWidth="1"/>
    <col min="12277" max="12277" width="13.625" style="1" customWidth="1"/>
    <col min="12278" max="12278" width="7.75390625" style="1" customWidth="1"/>
    <col min="12279" max="12280" width="16.375" style="1" customWidth="1"/>
    <col min="12281" max="12281" width="13.375" style="1" customWidth="1"/>
    <col min="12282" max="12283" width="9.125" style="1" customWidth="1"/>
    <col min="12284" max="12284" width="11.75390625" style="1" customWidth="1"/>
    <col min="12285" max="12285" width="10.375" style="1" customWidth="1"/>
    <col min="12286" max="12286" width="11.25390625" style="1" customWidth="1"/>
    <col min="12287" max="12287" width="12.75390625" style="1" bestFit="1" customWidth="1"/>
    <col min="12288" max="12288" width="12.75390625" style="1" customWidth="1"/>
    <col min="12289" max="12289" width="14.25390625" style="1" customWidth="1"/>
    <col min="12290" max="12290" width="9.375" style="1" customWidth="1"/>
    <col min="12291" max="12291" width="12.625" style="1" bestFit="1" customWidth="1"/>
    <col min="12292" max="12523" width="9.125" style="1" customWidth="1"/>
    <col min="12524" max="12524" width="6.875" style="1" customWidth="1"/>
    <col min="12525" max="12525" width="9.00390625" style="1" hidden="1" customWidth="1"/>
    <col min="12526" max="12526" width="18.625" style="1" customWidth="1"/>
    <col min="12527" max="12527" width="18.75390625" style="1" customWidth="1"/>
    <col min="12528" max="12528" width="12.625" style="1" customWidth="1"/>
    <col min="12529" max="12529" width="15.25390625" style="1" customWidth="1"/>
    <col min="12530" max="12530" width="18.125" style="1" customWidth="1"/>
    <col min="12531" max="12531" width="76.00390625" style="1" customWidth="1"/>
    <col min="12532" max="12532" width="11.125" style="1" customWidth="1"/>
    <col min="12533" max="12533" width="13.625" style="1" customWidth="1"/>
    <col min="12534" max="12534" width="7.75390625" style="1" customWidth="1"/>
    <col min="12535" max="12536" width="16.375" style="1" customWidth="1"/>
    <col min="12537" max="12537" width="13.375" style="1" customWidth="1"/>
    <col min="12538" max="12539" width="9.125" style="1" customWidth="1"/>
    <col min="12540" max="12540" width="11.75390625" style="1" customWidth="1"/>
    <col min="12541" max="12541" width="10.375" style="1" customWidth="1"/>
    <col min="12542" max="12542" width="11.25390625" style="1" customWidth="1"/>
    <col min="12543" max="12543" width="12.75390625" style="1" bestFit="1" customWidth="1"/>
    <col min="12544" max="12544" width="12.75390625" style="1" customWidth="1"/>
    <col min="12545" max="12545" width="14.25390625" style="1" customWidth="1"/>
    <col min="12546" max="12546" width="9.375" style="1" customWidth="1"/>
    <col min="12547" max="12547" width="12.625" style="1" bestFit="1" customWidth="1"/>
    <col min="12548" max="12779" width="9.125" style="1" customWidth="1"/>
    <col min="12780" max="12780" width="6.875" style="1" customWidth="1"/>
    <col min="12781" max="12781" width="9.00390625" style="1" hidden="1" customWidth="1"/>
    <col min="12782" max="12782" width="18.625" style="1" customWidth="1"/>
    <col min="12783" max="12783" width="18.75390625" style="1" customWidth="1"/>
    <col min="12784" max="12784" width="12.625" style="1" customWidth="1"/>
    <col min="12785" max="12785" width="15.25390625" style="1" customWidth="1"/>
    <col min="12786" max="12786" width="18.125" style="1" customWidth="1"/>
    <col min="12787" max="12787" width="76.00390625" style="1" customWidth="1"/>
    <col min="12788" max="12788" width="11.125" style="1" customWidth="1"/>
    <col min="12789" max="12789" width="13.625" style="1" customWidth="1"/>
    <col min="12790" max="12790" width="7.75390625" style="1" customWidth="1"/>
    <col min="12791" max="12792" width="16.375" style="1" customWidth="1"/>
    <col min="12793" max="12793" width="13.375" style="1" customWidth="1"/>
    <col min="12794" max="12795" width="9.125" style="1" customWidth="1"/>
    <col min="12796" max="12796" width="11.75390625" style="1" customWidth="1"/>
    <col min="12797" max="12797" width="10.375" style="1" customWidth="1"/>
    <col min="12798" max="12798" width="11.25390625" style="1" customWidth="1"/>
    <col min="12799" max="12799" width="12.75390625" style="1" bestFit="1" customWidth="1"/>
    <col min="12800" max="12800" width="12.75390625" style="1" customWidth="1"/>
    <col min="12801" max="12801" width="14.25390625" style="1" customWidth="1"/>
    <col min="12802" max="12802" width="9.375" style="1" customWidth="1"/>
    <col min="12803" max="12803" width="12.625" style="1" bestFit="1" customWidth="1"/>
    <col min="12804" max="13035" width="9.125" style="1" customWidth="1"/>
    <col min="13036" max="13036" width="6.875" style="1" customWidth="1"/>
    <col min="13037" max="13037" width="9.00390625" style="1" hidden="1" customWidth="1"/>
    <col min="13038" max="13038" width="18.625" style="1" customWidth="1"/>
    <col min="13039" max="13039" width="18.75390625" style="1" customWidth="1"/>
    <col min="13040" max="13040" width="12.625" style="1" customWidth="1"/>
    <col min="13041" max="13041" width="15.25390625" style="1" customWidth="1"/>
    <col min="13042" max="13042" width="18.125" style="1" customWidth="1"/>
    <col min="13043" max="13043" width="76.00390625" style="1" customWidth="1"/>
    <col min="13044" max="13044" width="11.125" style="1" customWidth="1"/>
    <col min="13045" max="13045" width="13.625" style="1" customWidth="1"/>
    <col min="13046" max="13046" width="7.75390625" style="1" customWidth="1"/>
    <col min="13047" max="13048" width="16.375" style="1" customWidth="1"/>
    <col min="13049" max="13049" width="13.375" style="1" customWidth="1"/>
    <col min="13050" max="13051" width="9.125" style="1" customWidth="1"/>
    <col min="13052" max="13052" width="11.75390625" style="1" customWidth="1"/>
    <col min="13053" max="13053" width="10.375" style="1" customWidth="1"/>
    <col min="13054" max="13054" width="11.25390625" style="1" customWidth="1"/>
    <col min="13055" max="13055" width="12.75390625" style="1" bestFit="1" customWidth="1"/>
    <col min="13056" max="13056" width="12.75390625" style="1" customWidth="1"/>
    <col min="13057" max="13057" width="14.25390625" style="1" customWidth="1"/>
    <col min="13058" max="13058" width="9.375" style="1" customWidth="1"/>
    <col min="13059" max="13059" width="12.625" style="1" bestFit="1" customWidth="1"/>
    <col min="13060" max="13291" width="9.125" style="1" customWidth="1"/>
    <col min="13292" max="13292" width="6.875" style="1" customWidth="1"/>
    <col min="13293" max="13293" width="9.00390625" style="1" hidden="1" customWidth="1"/>
    <col min="13294" max="13294" width="18.625" style="1" customWidth="1"/>
    <col min="13295" max="13295" width="18.75390625" style="1" customWidth="1"/>
    <col min="13296" max="13296" width="12.625" style="1" customWidth="1"/>
    <col min="13297" max="13297" width="15.25390625" style="1" customWidth="1"/>
    <col min="13298" max="13298" width="18.125" style="1" customWidth="1"/>
    <col min="13299" max="13299" width="76.00390625" style="1" customWidth="1"/>
    <col min="13300" max="13300" width="11.125" style="1" customWidth="1"/>
    <col min="13301" max="13301" width="13.625" style="1" customWidth="1"/>
    <col min="13302" max="13302" width="7.75390625" style="1" customWidth="1"/>
    <col min="13303" max="13304" width="16.375" style="1" customWidth="1"/>
    <col min="13305" max="13305" width="13.375" style="1" customWidth="1"/>
    <col min="13306" max="13307" width="9.125" style="1" customWidth="1"/>
    <col min="13308" max="13308" width="11.75390625" style="1" customWidth="1"/>
    <col min="13309" max="13309" width="10.375" style="1" customWidth="1"/>
    <col min="13310" max="13310" width="11.25390625" style="1" customWidth="1"/>
    <col min="13311" max="13311" width="12.75390625" style="1" bestFit="1" customWidth="1"/>
    <col min="13312" max="13312" width="12.75390625" style="1" customWidth="1"/>
    <col min="13313" max="13313" width="14.25390625" style="1" customWidth="1"/>
    <col min="13314" max="13314" width="9.375" style="1" customWidth="1"/>
    <col min="13315" max="13315" width="12.625" style="1" bestFit="1" customWidth="1"/>
    <col min="13316" max="13547" width="9.125" style="1" customWidth="1"/>
    <col min="13548" max="13548" width="6.875" style="1" customWidth="1"/>
    <col min="13549" max="13549" width="9.00390625" style="1" hidden="1" customWidth="1"/>
    <col min="13550" max="13550" width="18.625" style="1" customWidth="1"/>
    <col min="13551" max="13551" width="18.75390625" style="1" customWidth="1"/>
    <col min="13552" max="13552" width="12.625" style="1" customWidth="1"/>
    <col min="13553" max="13553" width="15.25390625" style="1" customWidth="1"/>
    <col min="13554" max="13554" width="18.125" style="1" customWidth="1"/>
    <col min="13555" max="13555" width="76.00390625" style="1" customWidth="1"/>
    <col min="13556" max="13556" width="11.125" style="1" customWidth="1"/>
    <col min="13557" max="13557" width="13.625" style="1" customWidth="1"/>
    <col min="13558" max="13558" width="7.75390625" style="1" customWidth="1"/>
    <col min="13559" max="13560" width="16.375" style="1" customWidth="1"/>
    <col min="13561" max="13561" width="13.375" style="1" customWidth="1"/>
    <col min="13562" max="13563" width="9.125" style="1" customWidth="1"/>
    <col min="13564" max="13564" width="11.75390625" style="1" customWidth="1"/>
    <col min="13565" max="13565" width="10.375" style="1" customWidth="1"/>
    <col min="13566" max="13566" width="11.25390625" style="1" customWidth="1"/>
    <col min="13567" max="13567" width="12.75390625" style="1" bestFit="1" customWidth="1"/>
    <col min="13568" max="13568" width="12.75390625" style="1" customWidth="1"/>
    <col min="13569" max="13569" width="14.25390625" style="1" customWidth="1"/>
    <col min="13570" max="13570" width="9.375" style="1" customWidth="1"/>
    <col min="13571" max="13571" width="12.625" style="1" bestFit="1" customWidth="1"/>
    <col min="13572" max="13803" width="9.125" style="1" customWidth="1"/>
    <col min="13804" max="13804" width="6.875" style="1" customWidth="1"/>
    <col min="13805" max="13805" width="9.00390625" style="1" hidden="1" customWidth="1"/>
    <col min="13806" max="13806" width="18.625" style="1" customWidth="1"/>
    <col min="13807" max="13807" width="18.75390625" style="1" customWidth="1"/>
    <col min="13808" max="13808" width="12.625" style="1" customWidth="1"/>
    <col min="13809" max="13809" width="15.25390625" style="1" customWidth="1"/>
    <col min="13810" max="13810" width="18.125" style="1" customWidth="1"/>
    <col min="13811" max="13811" width="76.00390625" style="1" customWidth="1"/>
    <col min="13812" max="13812" width="11.125" style="1" customWidth="1"/>
    <col min="13813" max="13813" width="13.625" style="1" customWidth="1"/>
    <col min="13814" max="13814" width="7.75390625" style="1" customWidth="1"/>
    <col min="13815" max="13816" width="16.375" style="1" customWidth="1"/>
    <col min="13817" max="13817" width="13.375" style="1" customWidth="1"/>
    <col min="13818" max="13819" width="9.125" style="1" customWidth="1"/>
    <col min="13820" max="13820" width="11.75390625" style="1" customWidth="1"/>
    <col min="13821" max="13821" width="10.375" style="1" customWidth="1"/>
    <col min="13822" max="13822" width="11.25390625" style="1" customWidth="1"/>
    <col min="13823" max="13823" width="12.75390625" style="1" bestFit="1" customWidth="1"/>
    <col min="13824" max="13824" width="12.75390625" style="1" customWidth="1"/>
    <col min="13825" max="13825" width="14.25390625" style="1" customWidth="1"/>
    <col min="13826" max="13826" width="9.375" style="1" customWidth="1"/>
    <col min="13827" max="13827" width="12.625" style="1" bestFit="1" customWidth="1"/>
    <col min="13828" max="14059" width="9.125" style="1" customWidth="1"/>
    <col min="14060" max="14060" width="6.875" style="1" customWidth="1"/>
    <col min="14061" max="14061" width="9.00390625" style="1" hidden="1" customWidth="1"/>
    <col min="14062" max="14062" width="18.625" style="1" customWidth="1"/>
    <col min="14063" max="14063" width="18.75390625" style="1" customWidth="1"/>
    <col min="14064" max="14064" width="12.625" style="1" customWidth="1"/>
    <col min="14065" max="14065" width="15.25390625" style="1" customWidth="1"/>
    <col min="14066" max="14066" width="18.125" style="1" customWidth="1"/>
    <col min="14067" max="14067" width="76.00390625" style="1" customWidth="1"/>
    <col min="14068" max="14068" width="11.125" style="1" customWidth="1"/>
    <col min="14069" max="14069" width="13.625" style="1" customWidth="1"/>
    <col min="14070" max="14070" width="7.75390625" style="1" customWidth="1"/>
    <col min="14071" max="14072" width="16.375" style="1" customWidth="1"/>
    <col min="14073" max="14073" width="13.375" style="1" customWidth="1"/>
    <col min="14074" max="14075" width="9.125" style="1" customWidth="1"/>
    <col min="14076" max="14076" width="11.75390625" style="1" customWidth="1"/>
    <col min="14077" max="14077" width="10.375" style="1" customWidth="1"/>
    <col min="14078" max="14078" width="11.25390625" style="1" customWidth="1"/>
    <col min="14079" max="14079" width="12.75390625" style="1" bestFit="1" customWidth="1"/>
    <col min="14080" max="14080" width="12.75390625" style="1" customWidth="1"/>
    <col min="14081" max="14081" width="14.25390625" style="1" customWidth="1"/>
    <col min="14082" max="14082" width="9.375" style="1" customWidth="1"/>
    <col min="14083" max="14083" width="12.625" style="1" bestFit="1" customWidth="1"/>
    <col min="14084" max="14315" width="9.125" style="1" customWidth="1"/>
    <col min="14316" max="14316" width="6.875" style="1" customWidth="1"/>
    <col min="14317" max="14317" width="9.00390625" style="1" hidden="1" customWidth="1"/>
    <col min="14318" max="14318" width="18.625" style="1" customWidth="1"/>
    <col min="14319" max="14319" width="18.75390625" style="1" customWidth="1"/>
    <col min="14320" max="14320" width="12.625" style="1" customWidth="1"/>
    <col min="14321" max="14321" width="15.25390625" style="1" customWidth="1"/>
    <col min="14322" max="14322" width="18.125" style="1" customWidth="1"/>
    <col min="14323" max="14323" width="76.00390625" style="1" customWidth="1"/>
    <col min="14324" max="14324" width="11.125" style="1" customWidth="1"/>
    <col min="14325" max="14325" width="13.625" style="1" customWidth="1"/>
    <col min="14326" max="14326" width="7.75390625" style="1" customWidth="1"/>
    <col min="14327" max="14328" width="16.375" style="1" customWidth="1"/>
    <col min="14329" max="14329" width="13.375" style="1" customWidth="1"/>
    <col min="14330" max="14331" width="9.125" style="1" customWidth="1"/>
    <col min="14332" max="14332" width="11.75390625" style="1" customWidth="1"/>
    <col min="14333" max="14333" width="10.375" style="1" customWidth="1"/>
    <col min="14334" max="14334" width="11.25390625" style="1" customWidth="1"/>
    <col min="14335" max="14335" width="12.75390625" style="1" bestFit="1" customWidth="1"/>
    <col min="14336" max="14336" width="12.75390625" style="1" customWidth="1"/>
    <col min="14337" max="14337" width="14.25390625" style="1" customWidth="1"/>
    <col min="14338" max="14338" width="9.375" style="1" customWidth="1"/>
    <col min="14339" max="14339" width="12.625" style="1" bestFit="1" customWidth="1"/>
    <col min="14340" max="14571" width="9.125" style="1" customWidth="1"/>
    <col min="14572" max="14572" width="6.875" style="1" customWidth="1"/>
    <col min="14573" max="14573" width="9.00390625" style="1" hidden="1" customWidth="1"/>
    <col min="14574" max="14574" width="18.625" style="1" customWidth="1"/>
    <col min="14575" max="14575" width="18.75390625" style="1" customWidth="1"/>
    <col min="14576" max="14576" width="12.625" style="1" customWidth="1"/>
    <col min="14577" max="14577" width="15.25390625" style="1" customWidth="1"/>
    <col min="14578" max="14578" width="18.125" style="1" customWidth="1"/>
    <col min="14579" max="14579" width="76.00390625" style="1" customWidth="1"/>
    <col min="14580" max="14580" width="11.125" style="1" customWidth="1"/>
    <col min="14581" max="14581" width="13.625" style="1" customWidth="1"/>
    <col min="14582" max="14582" width="7.75390625" style="1" customWidth="1"/>
    <col min="14583" max="14584" width="16.375" style="1" customWidth="1"/>
    <col min="14585" max="14585" width="13.375" style="1" customWidth="1"/>
    <col min="14586" max="14587" width="9.125" style="1" customWidth="1"/>
    <col min="14588" max="14588" width="11.75390625" style="1" customWidth="1"/>
    <col min="14589" max="14589" width="10.375" style="1" customWidth="1"/>
    <col min="14590" max="14590" width="11.25390625" style="1" customWidth="1"/>
    <col min="14591" max="14591" width="12.75390625" style="1" bestFit="1" customWidth="1"/>
    <col min="14592" max="14592" width="12.75390625" style="1" customWidth="1"/>
    <col min="14593" max="14593" width="14.25390625" style="1" customWidth="1"/>
    <col min="14594" max="14594" width="9.375" style="1" customWidth="1"/>
    <col min="14595" max="14595" width="12.625" style="1" bestFit="1" customWidth="1"/>
    <col min="14596" max="14827" width="9.125" style="1" customWidth="1"/>
    <col min="14828" max="14828" width="6.875" style="1" customWidth="1"/>
    <col min="14829" max="14829" width="9.00390625" style="1" hidden="1" customWidth="1"/>
    <col min="14830" max="14830" width="18.625" style="1" customWidth="1"/>
    <col min="14831" max="14831" width="18.75390625" style="1" customWidth="1"/>
    <col min="14832" max="14832" width="12.625" style="1" customWidth="1"/>
    <col min="14833" max="14833" width="15.25390625" style="1" customWidth="1"/>
    <col min="14834" max="14834" width="18.125" style="1" customWidth="1"/>
    <col min="14835" max="14835" width="76.00390625" style="1" customWidth="1"/>
    <col min="14836" max="14836" width="11.125" style="1" customWidth="1"/>
    <col min="14837" max="14837" width="13.625" style="1" customWidth="1"/>
    <col min="14838" max="14838" width="7.75390625" style="1" customWidth="1"/>
    <col min="14839" max="14840" width="16.375" style="1" customWidth="1"/>
    <col min="14841" max="14841" width="13.375" style="1" customWidth="1"/>
    <col min="14842" max="14843" width="9.125" style="1" customWidth="1"/>
    <col min="14844" max="14844" width="11.75390625" style="1" customWidth="1"/>
    <col min="14845" max="14845" width="10.375" style="1" customWidth="1"/>
    <col min="14846" max="14846" width="11.25390625" style="1" customWidth="1"/>
    <col min="14847" max="14847" width="12.75390625" style="1" bestFit="1" customWidth="1"/>
    <col min="14848" max="14848" width="12.75390625" style="1" customWidth="1"/>
    <col min="14849" max="14849" width="14.25390625" style="1" customWidth="1"/>
    <col min="14850" max="14850" width="9.375" style="1" customWidth="1"/>
    <col min="14851" max="14851" width="12.625" style="1" bestFit="1" customWidth="1"/>
    <col min="14852" max="15083" width="9.125" style="1" customWidth="1"/>
    <col min="15084" max="15084" width="6.875" style="1" customWidth="1"/>
    <col min="15085" max="15085" width="9.00390625" style="1" hidden="1" customWidth="1"/>
    <col min="15086" max="15086" width="18.625" style="1" customWidth="1"/>
    <col min="15087" max="15087" width="18.75390625" style="1" customWidth="1"/>
    <col min="15088" max="15088" width="12.625" style="1" customWidth="1"/>
    <col min="15089" max="15089" width="15.25390625" style="1" customWidth="1"/>
    <col min="15090" max="15090" width="18.125" style="1" customWidth="1"/>
    <col min="15091" max="15091" width="76.00390625" style="1" customWidth="1"/>
    <col min="15092" max="15092" width="11.125" style="1" customWidth="1"/>
    <col min="15093" max="15093" width="13.625" style="1" customWidth="1"/>
    <col min="15094" max="15094" width="7.75390625" style="1" customWidth="1"/>
    <col min="15095" max="15096" width="16.375" style="1" customWidth="1"/>
    <col min="15097" max="15097" width="13.375" style="1" customWidth="1"/>
    <col min="15098" max="15099" width="9.125" style="1" customWidth="1"/>
    <col min="15100" max="15100" width="11.75390625" style="1" customWidth="1"/>
    <col min="15101" max="15101" width="10.375" style="1" customWidth="1"/>
    <col min="15102" max="15102" width="11.25390625" style="1" customWidth="1"/>
    <col min="15103" max="15103" width="12.75390625" style="1" bestFit="1" customWidth="1"/>
    <col min="15104" max="15104" width="12.75390625" style="1" customWidth="1"/>
    <col min="15105" max="15105" width="14.25390625" style="1" customWidth="1"/>
    <col min="15106" max="15106" width="9.375" style="1" customWidth="1"/>
    <col min="15107" max="15107" width="12.625" style="1" bestFit="1" customWidth="1"/>
    <col min="15108" max="15339" width="9.125" style="1" customWidth="1"/>
    <col min="15340" max="15340" width="6.875" style="1" customWidth="1"/>
    <col min="15341" max="15341" width="9.00390625" style="1" hidden="1" customWidth="1"/>
    <col min="15342" max="15342" width="18.625" style="1" customWidth="1"/>
    <col min="15343" max="15343" width="18.75390625" style="1" customWidth="1"/>
    <col min="15344" max="15344" width="12.625" style="1" customWidth="1"/>
    <col min="15345" max="15345" width="15.25390625" style="1" customWidth="1"/>
    <col min="15346" max="15346" width="18.125" style="1" customWidth="1"/>
    <col min="15347" max="15347" width="76.00390625" style="1" customWidth="1"/>
    <col min="15348" max="15348" width="11.125" style="1" customWidth="1"/>
    <col min="15349" max="15349" width="13.625" style="1" customWidth="1"/>
    <col min="15350" max="15350" width="7.75390625" style="1" customWidth="1"/>
    <col min="15351" max="15352" width="16.375" style="1" customWidth="1"/>
    <col min="15353" max="15353" width="13.375" style="1" customWidth="1"/>
    <col min="15354" max="15355" width="9.125" style="1" customWidth="1"/>
    <col min="15356" max="15356" width="11.75390625" style="1" customWidth="1"/>
    <col min="15357" max="15357" width="10.375" style="1" customWidth="1"/>
    <col min="15358" max="15358" width="11.25390625" style="1" customWidth="1"/>
    <col min="15359" max="15359" width="12.75390625" style="1" bestFit="1" customWidth="1"/>
    <col min="15360" max="15360" width="12.75390625" style="1" customWidth="1"/>
    <col min="15361" max="15361" width="14.25390625" style="1" customWidth="1"/>
    <col min="15362" max="15362" width="9.375" style="1" customWidth="1"/>
    <col min="15363" max="15363" width="12.625" style="1" bestFit="1" customWidth="1"/>
    <col min="15364" max="15595" width="9.125" style="1" customWidth="1"/>
    <col min="15596" max="15596" width="6.875" style="1" customWidth="1"/>
    <col min="15597" max="15597" width="9.00390625" style="1" hidden="1" customWidth="1"/>
    <col min="15598" max="15598" width="18.625" style="1" customWidth="1"/>
    <col min="15599" max="15599" width="18.75390625" style="1" customWidth="1"/>
    <col min="15600" max="15600" width="12.625" style="1" customWidth="1"/>
    <col min="15601" max="15601" width="15.25390625" style="1" customWidth="1"/>
    <col min="15602" max="15602" width="18.125" style="1" customWidth="1"/>
    <col min="15603" max="15603" width="76.00390625" style="1" customWidth="1"/>
    <col min="15604" max="15604" width="11.125" style="1" customWidth="1"/>
    <col min="15605" max="15605" width="13.625" style="1" customWidth="1"/>
    <col min="15606" max="15606" width="7.75390625" style="1" customWidth="1"/>
    <col min="15607" max="15608" width="16.375" style="1" customWidth="1"/>
    <col min="15609" max="15609" width="13.375" style="1" customWidth="1"/>
    <col min="15610" max="15611" width="9.125" style="1" customWidth="1"/>
    <col min="15612" max="15612" width="11.75390625" style="1" customWidth="1"/>
    <col min="15613" max="15613" width="10.375" style="1" customWidth="1"/>
    <col min="15614" max="15614" width="11.25390625" style="1" customWidth="1"/>
    <col min="15615" max="15615" width="12.75390625" style="1" bestFit="1" customWidth="1"/>
    <col min="15616" max="15616" width="12.75390625" style="1" customWidth="1"/>
    <col min="15617" max="15617" width="14.25390625" style="1" customWidth="1"/>
    <col min="15618" max="15618" width="9.375" style="1" customWidth="1"/>
    <col min="15619" max="15619" width="12.625" style="1" bestFit="1" customWidth="1"/>
    <col min="15620" max="15851" width="9.125" style="1" customWidth="1"/>
    <col min="15852" max="15852" width="6.875" style="1" customWidth="1"/>
    <col min="15853" max="15853" width="9.00390625" style="1" hidden="1" customWidth="1"/>
    <col min="15854" max="15854" width="18.625" style="1" customWidth="1"/>
    <col min="15855" max="15855" width="18.75390625" style="1" customWidth="1"/>
    <col min="15856" max="15856" width="12.625" style="1" customWidth="1"/>
    <col min="15857" max="15857" width="15.25390625" style="1" customWidth="1"/>
    <col min="15858" max="15858" width="18.125" style="1" customWidth="1"/>
    <col min="15859" max="15859" width="76.00390625" style="1" customWidth="1"/>
    <col min="15860" max="15860" width="11.125" style="1" customWidth="1"/>
    <col min="15861" max="15861" width="13.625" style="1" customWidth="1"/>
    <col min="15862" max="15862" width="7.75390625" style="1" customWidth="1"/>
    <col min="15863" max="15864" width="16.375" style="1" customWidth="1"/>
    <col min="15865" max="15865" width="13.375" style="1" customWidth="1"/>
    <col min="15866" max="15867" width="9.125" style="1" customWidth="1"/>
    <col min="15868" max="15868" width="11.75390625" style="1" customWidth="1"/>
    <col min="15869" max="15869" width="10.375" style="1" customWidth="1"/>
    <col min="15870" max="15870" width="11.25390625" style="1" customWidth="1"/>
    <col min="15871" max="15871" width="12.75390625" style="1" bestFit="1" customWidth="1"/>
    <col min="15872" max="15872" width="12.75390625" style="1" customWidth="1"/>
    <col min="15873" max="15873" width="14.25390625" style="1" customWidth="1"/>
    <col min="15874" max="15874" width="9.375" style="1" customWidth="1"/>
    <col min="15875" max="15875" width="12.625" style="1" bestFit="1" customWidth="1"/>
    <col min="15876" max="16107" width="9.125" style="1" customWidth="1"/>
    <col min="16108" max="16108" width="6.875" style="1" customWidth="1"/>
    <col min="16109" max="16109" width="9.00390625" style="1" hidden="1" customWidth="1"/>
    <col min="16110" max="16110" width="18.625" style="1" customWidth="1"/>
    <col min="16111" max="16111" width="18.75390625" style="1" customWidth="1"/>
    <col min="16112" max="16112" width="12.625" style="1" customWidth="1"/>
    <col min="16113" max="16113" width="15.25390625" style="1" customWidth="1"/>
    <col min="16114" max="16114" width="18.125" style="1" customWidth="1"/>
    <col min="16115" max="16115" width="76.00390625" style="1" customWidth="1"/>
    <col min="16116" max="16116" width="11.125" style="1" customWidth="1"/>
    <col min="16117" max="16117" width="13.625" style="1" customWidth="1"/>
    <col min="16118" max="16118" width="7.75390625" style="1" customWidth="1"/>
    <col min="16119" max="16120" width="16.375" style="1" customWidth="1"/>
    <col min="16121" max="16121" width="13.375" style="1" customWidth="1"/>
    <col min="16122" max="16123" width="9.125" style="1" customWidth="1"/>
    <col min="16124" max="16124" width="11.75390625" style="1" customWidth="1"/>
    <col min="16125" max="16125" width="10.375" style="1" customWidth="1"/>
    <col min="16126" max="16126" width="11.25390625" style="1" customWidth="1"/>
    <col min="16127" max="16127" width="12.75390625" style="1" bestFit="1" customWidth="1"/>
    <col min="16128" max="16128" width="12.75390625" style="1" customWidth="1"/>
    <col min="16129" max="16129" width="14.25390625" style="1" customWidth="1"/>
    <col min="16130" max="16130" width="9.375" style="1" customWidth="1"/>
    <col min="16131" max="16131" width="12.625" style="1" bestFit="1" customWidth="1"/>
    <col min="16132" max="16384" width="9.125" style="1" customWidth="1"/>
  </cols>
  <sheetData>
    <row r="1" ht="37.5" customHeight="1"/>
    <row r="2" spans="1:10" s="5" customFormat="1" ht="67.5" customHeight="1">
      <c r="A2" s="3" t="s">
        <v>4</v>
      </c>
      <c r="B2" s="3" t="s">
        <v>1</v>
      </c>
      <c r="C2" s="3" t="s">
        <v>10</v>
      </c>
      <c r="D2" s="3" t="s">
        <v>5</v>
      </c>
      <c r="E2" s="3" t="s">
        <v>0</v>
      </c>
      <c r="F2" s="50" t="s">
        <v>8</v>
      </c>
      <c r="G2" s="50" t="s">
        <v>9</v>
      </c>
      <c r="H2" s="3" t="s">
        <v>11</v>
      </c>
      <c r="I2" s="4" t="s">
        <v>12</v>
      </c>
      <c r="J2" s="4" t="s">
        <v>40</v>
      </c>
    </row>
    <row r="3" spans="1:10" ht="15.75">
      <c r="A3" s="45"/>
      <c r="B3" s="47"/>
      <c r="C3" s="46"/>
      <c r="D3" s="46"/>
      <c r="E3" s="46"/>
      <c r="F3" s="46"/>
      <c r="G3" s="46"/>
      <c r="H3" s="48"/>
      <c r="I3" s="49"/>
      <c r="J3" s="49"/>
    </row>
    <row r="4" spans="1:10" ht="24.75" customHeight="1">
      <c r="A4" s="7"/>
      <c r="B4" s="8"/>
      <c r="C4" s="8"/>
      <c r="D4" s="8"/>
      <c r="E4" s="8"/>
      <c r="F4" s="8"/>
      <c r="G4" s="8"/>
      <c r="H4" s="9"/>
      <c r="I4" s="9"/>
      <c r="J4" s="9"/>
    </row>
    <row r="5" spans="1:10" ht="15.75">
      <c r="A5" s="42"/>
      <c r="B5" s="43" t="s">
        <v>26</v>
      </c>
      <c r="C5" s="43"/>
      <c r="D5" s="43"/>
      <c r="E5" s="43"/>
      <c r="F5" s="43"/>
      <c r="G5" s="43"/>
      <c r="H5" s="44"/>
      <c r="I5" s="51">
        <f>SUM(I6:I11)</f>
        <v>0</v>
      </c>
      <c r="J5" s="51">
        <f>SUM(J6:J11)</f>
        <v>0</v>
      </c>
    </row>
    <row r="6" spans="1:10" s="2" customFormat="1" ht="114.75" outlineLevel="1">
      <c r="A6" s="6">
        <v>1</v>
      </c>
      <c r="B6" s="52" t="s">
        <v>22</v>
      </c>
      <c r="C6" s="13"/>
      <c r="D6" s="54"/>
      <c r="E6" s="13" t="s">
        <v>18</v>
      </c>
      <c r="F6" s="18" t="s">
        <v>2</v>
      </c>
      <c r="G6" s="16">
        <v>1</v>
      </c>
      <c r="H6" s="19"/>
      <c r="I6" s="17">
        <f>H6*G6</f>
        <v>0</v>
      </c>
      <c r="J6" s="17">
        <f>I6*1.21</f>
        <v>0</v>
      </c>
    </row>
    <row r="7" spans="1:10" s="2" customFormat="1" ht="140.25" outlineLevel="1">
      <c r="A7" s="6">
        <v>2</v>
      </c>
      <c r="B7" s="52" t="s">
        <v>23</v>
      </c>
      <c r="C7" s="53"/>
      <c r="D7" s="54"/>
      <c r="E7" s="55" t="s">
        <v>16</v>
      </c>
      <c r="F7" s="15" t="s">
        <v>2</v>
      </c>
      <c r="G7" s="16">
        <v>1</v>
      </c>
      <c r="H7" s="17"/>
      <c r="I7" s="17">
        <f aca="true" t="shared" si="0" ref="I7:I24">H7*G7</f>
        <v>0</v>
      </c>
      <c r="J7" s="17">
        <f aca="true" t="shared" si="1" ref="J7:J11">I7*1.21</f>
        <v>0</v>
      </c>
    </row>
    <row r="8" spans="1:10" s="2" customFormat="1" ht="25.5" outlineLevel="1">
      <c r="A8" s="6">
        <v>3</v>
      </c>
      <c r="B8" s="57" t="s">
        <v>19</v>
      </c>
      <c r="C8" s="58"/>
      <c r="D8" s="59"/>
      <c r="E8" s="56" t="s">
        <v>21</v>
      </c>
      <c r="F8" s="15" t="s">
        <v>20</v>
      </c>
      <c r="G8" s="16">
        <v>3</v>
      </c>
      <c r="H8" s="19"/>
      <c r="I8" s="17">
        <f t="shared" si="0"/>
        <v>0</v>
      </c>
      <c r="J8" s="17">
        <f t="shared" si="1"/>
        <v>0</v>
      </c>
    </row>
    <row r="9" spans="1:10" s="2" customFormat="1" ht="63.75" outlineLevel="1">
      <c r="A9" s="6">
        <v>4</v>
      </c>
      <c r="B9" s="60" t="s">
        <v>24</v>
      </c>
      <c r="C9" s="53"/>
      <c r="D9" s="54"/>
      <c r="E9" s="56" t="s">
        <v>25</v>
      </c>
      <c r="F9" s="18" t="s">
        <v>2</v>
      </c>
      <c r="G9" s="16">
        <v>1</v>
      </c>
      <c r="H9" s="19"/>
      <c r="I9" s="17">
        <f t="shared" si="0"/>
        <v>0</v>
      </c>
      <c r="J9" s="17">
        <f t="shared" si="1"/>
        <v>0</v>
      </c>
    </row>
    <row r="10" spans="1:10" s="2" customFormat="1" ht="140.25" outlineLevel="1">
      <c r="A10" s="6">
        <v>5</v>
      </c>
      <c r="B10" s="52" t="s">
        <v>34</v>
      </c>
      <c r="C10" s="62"/>
      <c r="D10" s="54"/>
      <c r="E10" s="56" t="s">
        <v>33</v>
      </c>
      <c r="F10" s="18" t="s">
        <v>2</v>
      </c>
      <c r="G10" s="16">
        <v>1</v>
      </c>
      <c r="H10" s="19"/>
      <c r="I10" s="17">
        <f t="shared" si="0"/>
        <v>0</v>
      </c>
      <c r="J10" s="17">
        <f t="shared" si="1"/>
        <v>0</v>
      </c>
    </row>
    <row r="11" spans="1:10" s="2" customFormat="1" ht="102" outlineLevel="1">
      <c r="A11" s="6">
        <v>6</v>
      </c>
      <c r="B11" s="13" t="s">
        <v>32</v>
      </c>
      <c r="C11" s="13"/>
      <c r="D11" s="54"/>
      <c r="E11" s="13" t="s">
        <v>38</v>
      </c>
      <c r="F11" s="15" t="s">
        <v>2</v>
      </c>
      <c r="G11" s="16">
        <v>1</v>
      </c>
      <c r="H11" s="17"/>
      <c r="I11" s="17">
        <f t="shared" si="0"/>
        <v>0</v>
      </c>
      <c r="J11" s="17">
        <f t="shared" si="1"/>
        <v>0</v>
      </c>
    </row>
    <row r="12" spans="1:10" ht="15.75">
      <c r="A12" s="42"/>
      <c r="B12" s="43" t="s">
        <v>27</v>
      </c>
      <c r="C12" s="43"/>
      <c r="D12" s="43"/>
      <c r="E12" s="43"/>
      <c r="F12" s="43"/>
      <c r="G12" s="43"/>
      <c r="H12" s="44"/>
      <c r="I12" s="51">
        <f>SUM(I13:I18)</f>
        <v>0</v>
      </c>
      <c r="J12" s="51">
        <f>SUM(J13:J18)</f>
        <v>0</v>
      </c>
    </row>
    <row r="13" spans="1:10" s="2" customFormat="1" ht="51" outlineLevel="1">
      <c r="A13" s="6">
        <v>7</v>
      </c>
      <c r="B13" s="61" t="s">
        <v>43</v>
      </c>
      <c r="C13" s="53"/>
      <c r="D13" s="54"/>
      <c r="E13" s="56" t="s">
        <v>44</v>
      </c>
      <c r="F13" s="18" t="s">
        <v>2</v>
      </c>
      <c r="G13" s="16">
        <v>1</v>
      </c>
      <c r="H13" s="19"/>
      <c r="I13" s="17">
        <f t="shared" si="0"/>
        <v>0</v>
      </c>
      <c r="J13" s="17">
        <f aca="true" t="shared" si="2" ref="J13:J18">I13*1.21</f>
        <v>0</v>
      </c>
    </row>
    <row r="14" spans="1:10" s="2" customFormat="1" ht="24.95" customHeight="1" outlineLevel="1">
      <c r="A14" s="6">
        <v>8</v>
      </c>
      <c r="B14" s="13" t="s">
        <v>28</v>
      </c>
      <c r="C14" s="13"/>
      <c r="D14" s="54"/>
      <c r="E14" s="13" t="s">
        <v>37</v>
      </c>
      <c r="F14" s="15" t="s">
        <v>6</v>
      </c>
      <c r="G14" s="16">
        <v>2</v>
      </c>
      <c r="H14" s="17"/>
      <c r="I14" s="17">
        <f t="shared" si="0"/>
        <v>0</v>
      </c>
      <c r="J14" s="17">
        <f t="shared" si="2"/>
        <v>0</v>
      </c>
    </row>
    <row r="15" spans="1:10" s="2" customFormat="1" ht="75" customHeight="1" outlineLevel="1">
      <c r="A15" s="6">
        <v>9</v>
      </c>
      <c r="B15" s="13" t="s">
        <v>29</v>
      </c>
      <c r="C15" s="13"/>
      <c r="D15" s="54"/>
      <c r="E15" s="13" t="s">
        <v>46</v>
      </c>
      <c r="F15" s="15" t="s">
        <v>2</v>
      </c>
      <c r="G15" s="16">
        <v>6</v>
      </c>
      <c r="H15" s="17"/>
      <c r="I15" s="17">
        <f t="shared" si="0"/>
        <v>0</v>
      </c>
      <c r="J15" s="17">
        <f t="shared" si="2"/>
        <v>0</v>
      </c>
    </row>
    <row r="16" spans="1:10" s="2" customFormat="1" ht="67.5" customHeight="1" outlineLevel="1">
      <c r="A16" s="6">
        <v>10</v>
      </c>
      <c r="B16" s="13" t="s">
        <v>29</v>
      </c>
      <c r="C16" s="13"/>
      <c r="D16" s="54"/>
      <c r="E16" s="13" t="s">
        <v>47</v>
      </c>
      <c r="F16" s="15" t="s">
        <v>2</v>
      </c>
      <c r="G16" s="16">
        <v>1</v>
      </c>
      <c r="H16" s="17"/>
      <c r="I16" s="17">
        <f t="shared" si="0"/>
        <v>0</v>
      </c>
      <c r="J16" s="17">
        <f t="shared" si="2"/>
        <v>0</v>
      </c>
    </row>
    <row r="17" spans="1:10" s="2" customFormat="1" ht="38.25" outlineLevel="1">
      <c r="A17" s="6">
        <v>11</v>
      </c>
      <c r="B17" s="13" t="s">
        <v>30</v>
      </c>
      <c r="C17" s="13"/>
      <c r="D17" s="54"/>
      <c r="E17" s="13" t="s">
        <v>42</v>
      </c>
      <c r="F17" s="15" t="s">
        <v>2</v>
      </c>
      <c r="G17" s="16">
        <v>8</v>
      </c>
      <c r="H17" s="17"/>
      <c r="I17" s="17">
        <f t="shared" si="0"/>
        <v>0</v>
      </c>
      <c r="J17" s="17">
        <f t="shared" si="2"/>
        <v>0</v>
      </c>
    </row>
    <row r="18" spans="1:10" s="2" customFormat="1" ht="38.25" outlineLevel="1">
      <c r="A18" s="6">
        <v>12</v>
      </c>
      <c r="B18" s="13" t="s">
        <v>31</v>
      </c>
      <c r="C18" s="13"/>
      <c r="D18" s="54"/>
      <c r="E18" s="13" t="s">
        <v>41</v>
      </c>
      <c r="F18" s="15" t="s">
        <v>2</v>
      </c>
      <c r="G18" s="16">
        <v>5</v>
      </c>
      <c r="H18" s="17"/>
      <c r="I18" s="17">
        <f t="shared" si="0"/>
        <v>0</v>
      </c>
      <c r="J18" s="17">
        <f t="shared" si="2"/>
        <v>0</v>
      </c>
    </row>
    <row r="19" spans="1:10" ht="15.75">
      <c r="A19" s="42"/>
      <c r="B19" s="43" t="s">
        <v>3</v>
      </c>
      <c r="C19" s="43"/>
      <c r="D19" s="43"/>
      <c r="E19" s="43"/>
      <c r="F19" s="43"/>
      <c r="G19" s="43"/>
      <c r="H19" s="44"/>
      <c r="I19" s="51">
        <f>SUM(I20:I24)</f>
        <v>0</v>
      </c>
      <c r="J19" s="51">
        <f>SUM(J20:J24)</f>
        <v>0</v>
      </c>
    </row>
    <row r="20" spans="1:10" s="2" customFormat="1" ht="24.95" customHeight="1" outlineLevel="1">
      <c r="A20" s="6">
        <v>13</v>
      </c>
      <c r="B20" s="13" t="s">
        <v>17</v>
      </c>
      <c r="C20" s="13"/>
      <c r="D20" s="14"/>
      <c r="E20" s="13" t="s">
        <v>36</v>
      </c>
      <c r="F20" s="15" t="s">
        <v>6</v>
      </c>
      <c r="G20" s="16">
        <v>1</v>
      </c>
      <c r="H20" s="17"/>
      <c r="I20" s="17">
        <f t="shared" si="0"/>
        <v>0</v>
      </c>
      <c r="J20" s="17">
        <f aca="true" t="shared" si="3" ref="J20:J24">I20*1.21</f>
        <v>0</v>
      </c>
    </row>
    <row r="21" spans="1:10" s="2" customFormat="1" ht="24.95" customHeight="1" outlineLevel="1">
      <c r="A21" s="6">
        <v>14</v>
      </c>
      <c r="B21" s="13" t="s">
        <v>13</v>
      </c>
      <c r="C21" s="13"/>
      <c r="D21" s="14"/>
      <c r="E21" s="13" t="s">
        <v>13</v>
      </c>
      <c r="F21" s="15" t="s">
        <v>6</v>
      </c>
      <c r="G21" s="16">
        <v>1</v>
      </c>
      <c r="H21" s="17"/>
      <c r="I21" s="17">
        <f t="shared" si="0"/>
        <v>0</v>
      </c>
      <c r="J21" s="17">
        <f t="shared" si="3"/>
        <v>0</v>
      </c>
    </row>
    <row r="22" spans="1:10" s="2" customFormat="1" ht="27.75" customHeight="1" outlineLevel="1">
      <c r="A22" s="6">
        <v>15</v>
      </c>
      <c r="B22" s="13" t="s">
        <v>7</v>
      </c>
      <c r="C22" s="13"/>
      <c r="D22" s="14"/>
      <c r="E22" s="13" t="s">
        <v>35</v>
      </c>
      <c r="F22" s="15" t="s">
        <v>6</v>
      </c>
      <c r="G22" s="16">
        <v>1</v>
      </c>
      <c r="H22" s="17"/>
      <c r="I22" s="17">
        <f t="shared" si="0"/>
        <v>0</v>
      </c>
      <c r="J22" s="17">
        <f t="shared" si="3"/>
        <v>0</v>
      </c>
    </row>
    <row r="23" spans="1:10" s="2" customFormat="1" ht="24.95" customHeight="1" outlineLevel="1">
      <c r="A23" s="6">
        <v>15</v>
      </c>
      <c r="B23" s="13" t="s">
        <v>39</v>
      </c>
      <c r="C23" s="13"/>
      <c r="D23" s="14"/>
      <c r="E23" s="13" t="s">
        <v>48</v>
      </c>
      <c r="F23" s="15" t="s">
        <v>6</v>
      </c>
      <c r="G23" s="16">
        <v>1</v>
      </c>
      <c r="H23" s="17"/>
      <c r="I23" s="17">
        <f t="shared" si="0"/>
        <v>0</v>
      </c>
      <c r="J23" s="17">
        <f t="shared" si="3"/>
        <v>0</v>
      </c>
    </row>
    <row r="24" spans="1:10" s="2" customFormat="1" ht="24.95" customHeight="1" outlineLevel="1">
      <c r="A24" s="6">
        <v>16</v>
      </c>
      <c r="B24" s="13" t="s">
        <v>14</v>
      </c>
      <c r="C24" s="13"/>
      <c r="D24" s="14"/>
      <c r="E24" s="13" t="s">
        <v>14</v>
      </c>
      <c r="F24" s="15" t="s">
        <v>15</v>
      </c>
      <c r="G24" s="16">
        <v>40</v>
      </c>
      <c r="H24" s="17"/>
      <c r="I24" s="17">
        <f t="shared" si="0"/>
        <v>0</v>
      </c>
      <c r="J24" s="17">
        <f t="shared" si="3"/>
        <v>0</v>
      </c>
    </row>
    <row r="25" spans="1:10" ht="15" customHeight="1" thickBot="1">
      <c r="A25" s="38"/>
      <c r="B25" s="39"/>
      <c r="C25" s="40"/>
      <c r="D25" s="39"/>
      <c r="E25" s="39"/>
      <c r="F25" s="39"/>
      <c r="G25" s="39"/>
      <c r="H25" s="39"/>
      <c r="I25" s="41"/>
      <c r="J25" s="41"/>
    </row>
    <row r="26" spans="1:10" ht="24.95" customHeight="1" thickBot="1">
      <c r="A26" s="34"/>
      <c r="B26" s="35" t="s">
        <v>45</v>
      </c>
      <c r="C26" s="36"/>
      <c r="D26" s="35"/>
      <c r="E26" s="37"/>
      <c r="F26" s="37"/>
      <c r="G26" s="35"/>
      <c r="H26" s="35"/>
      <c r="I26" s="63">
        <f>I19+I12+I5</f>
        <v>0</v>
      </c>
      <c r="J26" s="63">
        <f>J19+J12+J5</f>
        <v>0</v>
      </c>
    </row>
    <row r="27" spans="1:10" ht="18" customHeight="1">
      <c r="A27" s="20"/>
      <c r="B27" s="11"/>
      <c r="C27" s="21"/>
      <c r="D27" s="11"/>
      <c r="E27" s="22"/>
      <c r="F27" s="10"/>
      <c r="G27" s="11"/>
      <c r="H27" s="11"/>
      <c r="I27" s="10"/>
      <c r="J27" s="10"/>
    </row>
    <row r="28" ht="24.95" customHeight="1">
      <c r="A28" s="23"/>
    </row>
    <row r="29" spans="1:10" ht="24.95" customHeight="1">
      <c r="A29" s="27"/>
      <c r="B29" s="28"/>
      <c r="C29" s="28"/>
      <c r="D29" s="29"/>
      <c r="E29" s="30"/>
      <c r="F29" s="31"/>
      <c r="G29" s="31"/>
      <c r="H29" s="32"/>
      <c r="I29" s="33"/>
      <c r="J29" s="33"/>
    </row>
  </sheetData>
  <sheetProtection selectLockedCells="1" selectUnlockedCells="1"/>
  <autoFilter ref="A2:I29"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9" r:id="rId2"/>
  <headerFooter alignWithMargins="0">
    <oddHeader>&amp;RVýkaz výměr</oddHeader>
    <oddFooter>&amp;C&amp;P/&amp;N</oddFooter>
  </headerFooter>
  <rowBreaks count="1" manualBreakCount="1"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Hrabáková Anna</dc:creator>
  <cp:keywords/>
  <dc:description/>
  <cp:lastModifiedBy>Rylichová Dana</cp:lastModifiedBy>
  <cp:lastPrinted>2018-05-04T08:15:30Z</cp:lastPrinted>
  <dcterms:created xsi:type="dcterms:W3CDTF">2016-07-01T11:27:08Z</dcterms:created>
  <dcterms:modified xsi:type="dcterms:W3CDTF">2018-06-05T07:30:48Z</dcterms:modified>
  <cp:category/>
  <cp:version/>
  <cp:contentType/>
  <cp:contentStatus/>
</cp:coreProperties>
</file>