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https://krstredocesky-my.sharepoint.com/personal/schwarzovai_kr-s_cz/Documents/Dokumenty/CT1_Kouřim_KH_vyzn/VZ_realizace/"/>
    </mc:Choice>
  </mc:AlternateContent>
  <xr:revisionPtr revIDLastSave="0" documentId="8_{4BAE54A2-1AF6-4B2E-BCC6-4774973C5C44}" xr6:coauthVersionLast="47" xr6:coauthVersionMax="47" xr10:uidLastSave="{00000000-0000-0000-0000-000000000000}"/>
  <bookViews>
    <workbookView xWindow="-28920" yWindow="-120" windowWidth="29040" windowHeight="15840" tabRatio="917" xr2:uid="{00000000-000D-0000-FFFF-FFFF00000000}"/>
  </bookViews>
  <sheets>
    <sheet name="Rozpočet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8" l="1"/>
  <c r="F19" i="8"/>
  <c r="F20" i="8"/>
  <c r="F21" i="8"/>
  <c r="F22" i="8"/>
  <c r="F23" i="8"/>
  <c r="F18" i="8"/>
  <c r="F7" i="8"/>
  <c r="F8" i="8"/>
  <c r="F9" i="8"/>
  <c r="F11" i="8"/>
  <c r="F12" i="8"/>
  <c r="F13" i="8"/>
  <c r="F14" i="8"/>
  <c r="F15" i="8"/>
  <c r="F16" i="8"/>
  <c r="F6" i="8" l="1"/>
  <c r="F26" i="8" l="1"/>
  <c r="F28" i="8" s="1"/>
</calcChain>
</file>

<file path=xl/sharedStrings.xml><?xml version="1.0" encoding="utf-8"?>
<sst xmlns="http://schemas.openxmlformats.org/spreadsheetml/2006/main" count="36" uniqueCount="35">
  <si>
    <t>IS19</t>
  </si>
  <si>
    <t>IS20</t>
  </si>
  <si>
    <t>IS21</t>
  </si>
  <si>
    <t>SN 3,0</t>
  </si>
  <si>
    <t>materiál</t>
  </si>
  <si>
    <t>cena</t>
  </si>
  <si>
    <t>ks/km/h</t>
  </si>
  <si>
    <t>Objímky</t>
  </si>
  <si>
    <t>rozměr</t>
  </si>
  <si>
    <t>jedn.cena</t>
  </si>
  <si>
    <t>Doprava odhad (km)</t>
  </si>
  <si>
    <t>SN 2,5</t>
  </si>
  <si>
    <t>Demontáž značek</t>
  </si>
  <si>
    <t>Oprava textace,  paušál</t>
  </si>
  <si>
    <t>Ořezy vegetace, paušál</t>
  </si>
  <si>
    <t>Instalace sloupků bez patek, vč.betonu</t>
  </si>
  <si>
    <t>Montáž značek, páskování, vč. pásky</t>
  </si>
  <si>
    <t>ROZPOČET NA REALIZACI CT 1 Kouřim-Kutná Hora</t>
  </si>
  <si>
    <t>E 13</t>
  </si>
  <si>
    <t>C 09a</t>
  </si>
  <si>
    <t>C 09b</t>
  </si>
  <si>
    <t>Příchytka vroubkovaná na pásku</t>
  </si>
  <si>
    <t>Nástavec 0,7 m vč. montáže</t>
  </si>
  <si>
    <t>CELKOVÁ CENA bez DPH</t>
  </si>
  <si>
    <t>DPH</t>
  </si>
  <si>
    <t>CELKOVÁ CENA s DPH</t>
  </si>
  <si>
    <t>500 x 700</t>
  </si>
  <si>
    <t>850 x 200</t>
  </si>
  <si>
    <t>300 x 200</t>
  </si>
  <si>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 xml:space="preserve"> 500</t>
    </r>
  </si>
  <si>
    <t>500 x 400</t>
  </si>
  <si>
    <t>2,5 m</t>
  </si>
  <si>
    <t>3,0 m</t>
  </si>
  <si>
    <t>0,7 m</t>
  </si>
  <si>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 xml:space="preserve"> 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</si>
</sst>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0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3" xfId="0" applyFont="1" applyBorder="1" applyAlignment="1">
      <alignment horizont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64" fontId="2" fillId="0" borderId="6" xfId="1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9" fontId="0" fillId="0" borderId="0" xfId="0" applyNumberFormat="1"/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8080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8080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2060"/>
  </sheetPr>
  <dimension ref="B2:H28"/>
  <sheetViews>
    <sheetView tabSelected="1" workbookViewId="0">
      <selection activeCell="C16" sqref="C16"/>
    </sheetView>
  </sheetViews>
  <sheetFormatPr defaultRowHeight="12.75" x14ac:dyDescent="0.2"/>
  <cols>
    <col min="1" max="1" width="4.140625" customWidth="1"/>
    <col min="2" max="2" width="41.140625" customWidth="1"/>
    <col min="3" max="3" width="15.7109375" customWidth="1"/>
    <col min="5" max="5" width="10.85546875" customWidth="1"/>
    <col min="6" max="6" width="14.5703125" customWidth="1"/>
    <col min="7" max="7" width="2.42578125" customWidth="1"/>
    <col min="8" max="8" width="14.7109375" customWidth="1"/>
    <col min="9" max="9" width="16.85546875" customWidth="1"/>
  </cols>
  <sheetData>
    <row r="2" spans="2:8" ht="26.25" customHeight="1" x14ac:dyDescent="0.2">
      <c r="B2" s="17" t="s">
        <v>17</v>
      </c>
      <c r="C2" s="18"/>
      <c r="D2" s="18"/>
      <c r="E2" s="18"/>
      <c r="F2" s="19"/>
    </row>
    <row r="3" spans="2:8" ht="15.75" x14ac:dyDescent="0.25">
      <c r="B3" s="20"/>
      <c r="C3" s="20"/>
      <c r="D3" s="20"/>
      <c r="E3" s="20"/>
      <c r="F3" s="20"/>
    </row>
    <row r="4" spans="2:8" ht="15.75" x14ac:dyDescent="0.25">
      <c r="B4" s="2"/>
      <c r="C4" s="2"/>
      <c r="E4" s="2"/>
      <c r="H4" s="1"/>
    </row>
    <row r="5" spans="2:8" x14ac:dyDescent="0.2">
      <c r="B5" s="3" t="s">
        <v>4</v>
      </c>
      <c r="C5" s="3" t="s">
        <v>8</v>
      </c>
      <c r="D5" s="3" t="s">
        <v>6</v>
      </c>
      <c r="E5" s="3" t="s">
        <v>9</v>
      </c>
      <c r="F5" s="3" t="s">
        <v>5</v>
      </c>
      <c r="H5" s="14"/>
    </row>
    <row r="6" spans="2:8" s="4" customFormat="1" ht="17.25" customHeight="1" x14ac:dyDescent="0.2">
      <c r="B6" s="9" t="s">
        <v>0</v>
      </c>
      <c r="C6" s="10" t="s">
        <v>27</v>
      </c>
      <c r="D6" s="6">
        <v>37</v>
      </c>
      <c r="E6" s="6"/>
      <c r="F6" s="6">
        <f>E6*D6</f>
        <v>0</v>
      </c>
      <c r="H6" s="7"/>
    </row>
    <row r="7" spans="2:8" s="4" customFormat="1" ht="17.25" customHeight="1" x14ac:dyDescent="0.2">
      <c r="B7" s="9" t="s">
        <v>1</v>
      </c>
      <c r="C7" s="10" t="s">
        <v>26</v>
      </c>
      <c r="D7" s="6">
        <v>2</v>
      </c>
      <c r="E7" s="6"/>
      <c r="F7" s="6">
        <f t="shared" ref="F7:F16" si="0">E7*D7</f>
        <v>0</v>
      </c>
      <c r="H7" s="7"/>
    </row>
    <row r="8" spans="2:8" s="4" customFormat="1" ht="17.25" customHeight="1" x14ac:dyDescent="0.2">
      <c r="B8" s="9" t="s">
        <v>2</v>
      </c>
      <c r="C8" s="10" t="s">
        <v>28</v>
      </c>
      <c r="D8" s="6">
        <v>135</v>
      </c>
      <c r="E8" s="6"/>
      <c r="F8" s="6">
        <f t="shared" si="0"/>
        <v>0</v>
      </c>
      <c r="H8" s="7"/>
    </row>
    <row r="9" spans="2:8" s="4" customFormat="1" ht="17.25" customHeight="1" x14ac:dyDescent="0.2">
      <c r="B9" s="9" t="s">
        <v>19</v>
      </c>
      <c r="C9" s="10" t="s">
        <v>29</v>
      </c>
      <c r="D9" s="6">
        <v>2</v>
      </c>
      <c r="E9" s="6"/>
      <c r="F9" s="6">
        <f t="shared" si="0"/>
        <v>0</v>
      </c>
      <c r="H9" s="7"/>
    </row>
    <row r="10" spans="2:8" s="4" customFormat="1" ht="17.25" customHeight="1" x14ac:dyDescent="0.2">
      <c r="B10" s="9" t="s">
        <v>20</v>
      </c>
      <c r="C10" s="10" t="s">
        <v>29</v>
      </c>
      <c r="D10" s="6">
        <v>2</v>
      </c>
      <c r="E10" s="6"/>
      <c r="F10" s="6">
        <f t="shared" si="0"/>
        <v>0</v>
      </c>
      <c r="H10" s="7"/>
    </row>
    <row r="11" spans="2:8" s="4" customFormat="1" ht="17.25" customHeight="1" x14ac:dyDescent="0.2">
      <c r="B11" s="9" t="s">
        <v>18</v>
      </c>
      <c r="C11" s="10" t="s">
        <v>30</v>
      </c>
      <c r="D11" s="6">
        <v>3</v>
      </c>
      <c r="E11" s="6"/>
      <c r="F11" s="6">
        <f t="shared" si="0"/>
        <v>0</v>
      </c>
      <c r="H11" s="7"/>
    </row>
    <row r="12" spans="2:8" s="4" customFormat="1" ht="17.25" customHeight="1" x14ac:dyDescent="0.2">
      <c r="B12" s="9" t="s">
        <v>11</v>
      </c>
      <c r="C12" s="10" t="s">
        <v>31</v>
      </c>
      <c r="D12" s="6">
        <v>48</v>
      </c>
      <c r="E12" s="6"/>
      <c r="F12" s="6">
        <f t="shared" si="0"/>
        <v>0</v>
      </c>
      <c r="H12" s="7"/>
    </row>
    <row r="13" spans="2:8" s="4" customFormat="1" ht="17.25" customHeight="1" x14ac:dyDescent="0.2">
      <c r="B13" s="9" t="s">
        <v>3</v>
      </c>
      <c r="C13" s="10" t="s">
        <v>32</v>
      </c>
      <c r="D13" s="6">
        <v>9</v>
      </c>
      <c r="E13" s="6"/>
      <c r="F13" s="6">
        <f t="shared" si="0"/>
        <v>0</v>
      </c>
      <c r="H13" s="7"/>
    </row>
    <row r="14" spans="2:8" s="4" customFormat="1" ht="17.25" customHeight="1" x14ac:dyDescent="0.2">
      <c r="B14" s="9" t="s">
        <v>22</v>
      </c>
      <c r="C14" s="10" t="s">
        <v>33</v>
      </c>
      <c r="D14" s="6">
        <v>3</v>
      </c>
      <c r="E14" s="6"/>
      <c r="F14" s="6">
        <f t="shared" si="0"/>
        <v>0</v>
      </c>
      <c r="H14" s="7"/>
    </row>
    <row r="15" spans="2:8" s="4" customFormat="1" ht="17.25" customHeight="1" x14ac:dyDescent="0.2">
      <c r="B15" s="9" t="s">
        <v>7</v>
      </c>
      <c r="C15" s="10" t="s">
        <v>34</v>
      </c>
      <c r="D15" s="6">
        <v>148</v>
      </c>
      <c r="E15" s="6"/>
      <c r="F15" s="6">
        <f t="shared" si="0"/>
        <v>0</v>
      </c>
      <c r="H15" s="7"/>
    </row>
    <row r="16" spans="2:8" s="4" customFormat="1" ht="17.25" customHeight="1" x14ac:dyDescent="0.2">
      <c r="B16" s="9" t="s">
        <v>21</v>
      </c>
      <c r="C16" s="10"/>
      <c r="D16" s="6">
        <v>39</v>
      </c>
      <c r="E16" s="6"/>
      <c r="F16" s="6">
        <f t="shared" si="0"/>
        <v>0</v>
      </c>
      <c r="H16" s="7"/>
    </row>
    <row r="17" spans="2:8" s="4" customFormat="1" ht="17.25" customHeight="1" x14ac:dyDescent="0.2">
      <c r="B17" s="9"/>
      <c r="C17" s="10"/>
      <c r="D17" s="6"/>
      <c r="E17" s="6"/>
      <c r="F17" s="6"/>
      <c r="H17" s="7"/>
    </row>
    <row r="18" spans="2:8" s="4" customFormat="1" ht="17.25" customHeight="1" x14ac:dyDescent="0.2">
      <c r="B18" s="8" t="s">
        <v>15</v>
      </c>
      <c r="C18" s="10"/>
      <c r="D18" s="6">
        <v>57</v>
      </c>
      <c r="E18" s="6"/>
      <c r="F18" s="6">
        <f>D18*E18</f>
        <v>0</v>
      </c>
      <c r="H18" s="7"/>
    </row>
    <row r="19" spans="2:8" s="4" customFormat="1" ht="17.25" customHeight="1" x14ac:dyDescent="0.2">
      <c r="B19" s="8" t="s">
        <v>16</v>
      </c>
      <c r="C19" s="10"/>
      <c r="D19" s="6">
        <v>187</v>
      </c>
      <c r="E19" s="6"/>
      <c r="F19" s="6">
        <f t="shared" ref="F19:F23" si="1">D19*E19</f>
        <v>0</v>
      </c>
      <c r="H19" s="7"/>
    </row>
    <row r="20" spans="2:8" s="4" customFormat="1" ht="17.25" customHeight="1" x14ac:dyDescent="0.2">
      <c r="B20" s="8" t="s">
        <v>12</v>
      </c>
      <c r="C20" s="10"/>
      <c r="D20" s="6">
        <v>39</v>
      </c>
      <c r="E20" s="6"/>
      <c r="F20" s="6">
        <f t="shared" si="1"/>
        <v>0</v>
      </c>
      <c r="H20" s="7"/>
    </row>
    <row r="21" spans="2:8" s="4" customFormat="1" ht="17.25" customHeight="1" x14ac:dyDescent="0.2">
      <c r="B21" s="8" t="s">
        <v>13</v>
      </c>
      <c r="C21" s="10"/>
      <c r="D21" s="6">
        <v>1</v>
      </c>
      <c r="E21" s="6"/>
      <c r="F21" s="6">
        <f t="shared" si="1"/>
        <v>0</v>
      </c>
      <c r="H21" s="7"/>
    </row>
    <row r="22" spans="2:8" s="4" customFormat="1" ht="17.25" customHeight="1" x14ac:dyDescent="0.2">
      <c r="B22" s="8" t="s">
        <v>14</v>
      </c>
      <c r="C22" s="5"/>
      <c r="D22" s="6">
        <v>1</v>
      </c>
      <c r="E22" s="6"/>
      <c r="F22" s="6">
        <f t="shared" si="1"/>
        <v>0</v>
      </c>
      <c r="H22" s="7"/>
    </row>
    <row r="23" spans="2:8" s="4" customFormat="1" ht="17.25" customHeight="1" x14ac:dyDescent="0.2">
      <c r="B23" s="8" t="s">
        <v>10</v>
      </c>
      <c r="C23" s="5"/>
      <c r="D23" s="6">
        <v>1000</v>
      </c>
      <c r="E23" s="6"/>
      <c r="F23" s="6">
        <f t="shared" si="1"/>
        <v>0</v>
      </c>
      <c r="H23" s="7"/>
    </row>
    <row r="24" spans="2:8" s="4" customFormat="1" ht="17.25" customHeight="1" x14ac:dyDescent="0.2">
      <c r="B24" s="8"/>
      <c r="C24" s="8"/>
      <c r="D24" s="6"/>
      <c r="E24" s="6"/>
      <c r="F24" s="6"/>
      <c r="H24" s="7"/>
    </row>
    <row r="25" spans="2:8" ht="13.5" thickBot="1" x14ac:dyDescent="0.25"/>
    <row r="26" spans="2:8" ht="22.5" customHeight="1" thickBot="1" x14ac:dyDescent="0.25">
      <c r="B26" s="11" t="s">
        <v>23</v>
      </c>
      <c r="C26" s="12"/>
      <c r="D26" s="12"/>
      <c r="E26" s="12"/>
      <c r="F26" s="13">
        <f>SUM(F6:F24)</f>
        <v>0</v>
      </c>
    </row>
    <row r="27" spans="2:8" ht="13.5" thickBot="1" x14ac:dyDescent="0.25">
      <c r="B27" s="15" t="s">
        <v>24</v>
      </c>
      <c r="E27" s="16">
        <v>0.21</v>
      </c>
    </row>
    <row r="28" spans="2:8" ht="22.5" customHeight="1" thickBot="1" x14ac:dyDescent="0.25">
      <c r="B28" s="11" t="s">
        <v>25</v>
      </c>
      <c r="C28" s="12"/>
      <c r="D28" s="12"/>
      <c r="E28" s="12"/>
      <c r="F28" s="13">
        <f>F26*1.21</f>
        <v>0</v>
      </c>
    </row>
  </sheetData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9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>GOPAS,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</dc:creator>
  <cp:lastModifiedBy>Schwarzová Irena</cp:lastModifiedBy>
  <cp:lastPrinted>2024-01-04T08:07:46Z</cp:lastPrinted>
  <dcterms:created xsi:type="dcterms:W3CDTF">2008-05-29T10:33:10Z</dcterms:created>
  <dcterms:modified xsi:type="dcterms:W3CDTF">2024-01-31T08:14:17Z</dcterms:modified>
</cp:coreProperties>
</file>