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4"/>
  <workbookPr/>
  <bookViews>
    <workbookView xWindow="0" yWindow="780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<sst xmlns="http://schemas.openxmlformats.org/spreadsheetml/2006/main" count="35" uniqueCount="33">
  <si>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Medium</t>
  </si>
  <si>
    <t>Formát</t>
  </si>
  <si>
    <t>Počet (zobrazení)</t>
  </si>
  <si>
    <t>Počet měsíčních kampaní</t>
  </si>
  <si>
    <t>Jednotková cena</t>
  </si>
  <si>
    <t>Cena celkem</t>
  </si>
  <si>
    <t>Výlep plakátů</t>
  </si>
  <si>
    <t>A1</t>
  </si>
  <si>
    <t>Billboard</t>
  </si>
  <si>
    <t>510x240cm</t>
  </si>
  <si>
    <t>Rámečky v příměstských vlacích</t>
  </si>
  <si>
    <t>49x49cm</t>
  </si>
  <si>
    <t>Rámečky metro</t>
  </si>
  <si>
    <t>CLV</t>
  </si>
  <si>
    <t>118,5x175cm</t>
  </si>
  <si>
    <t>Bannery</t>
  </si>
  <si>
    <t>Různé</t>
  </si>
  <si>
    <t>Nativní</t>
  </si>
  <si>
    <t>Branding</t>
  </si>
  <si>
    <t>2000x1400px</t>
  </si>
  <si>
    <t>Vyhledávače</t>
  </si>
  <si>
    <t>PPC</t>
  </si>
  <si>
    <t xml:space="preserve">Celkem </t>
  </si>
  <si>
    <t>DPH (21%)</t>
  </si>
  <si>
    <t>Cena celkem vč. DPH</t>
  </si>
  <si>
    <t>Podpis uchazeče:</t>
  </si>
  <si>
    <t>Marketingové poradenství</t>
  </si>
  <si>
    <t>Cena/hodinu</t>
  </si>
  <si>
    <t>Reklama ve školách a zdravotnických zařízeních</t>
  </si>
  <si>
    <t>Správa sociálních sítí</t>
  </si>
  <si>
    <t>Cena/měsíc</t>
  </si>
  <si>
    <t>A2</t>
  </si>
  <si>
    <t>Datum vystavení: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</si>
</sst>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  <numFmt numFmtId="167" formatCode="#,##0.00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65" fontId="0" fillId="0" borderId="4" xfId="20" applyNumberFormat="1" applyFont="1" applyBorder="1"/>
    <xf numFmtId="166" fontId="0" fillId="0" borderId="4" xfId="0" applyNumberFormat="1" applyBorder="1"/>
    <xf numFmtId="7" fontId="0" fillId="0" borderId="4" xfId="21" applyNumberFormat="1" applyFont="1" applyBorder="1"/>
    <xf numFmtId="3" fontId="0" fillId="0" borderId="4" xfId="0" applyNumberFormat="1" applyBorder="1"/>
    <xf numFmtId="0" fontId="0" fillId="0" borderId="5" xfId="0" applyBorder="1"/>
    <xf numFmtId="165" fontId="0" fillId="0" borderId="5" xfId="20" applyNumberFormat="1" applyFont="1" applyBorder="1"/>
    <xf numFmtId="3" fontId="0" fillId="0" borderId="5" xfId="0" applyNumberFormat="1" applyBorder="1"/>
    <xf numFmtId="166" fontId="0" fillId="0" borderId="5" xfId="0" applyNumberFormat="1" applyBorder="1"/>
    <xf numFmtId="7" fontId="0" fillId="0" borderId="5" xfId="21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7" fontId="0" fillId="2" borderId="10" xfId="0" applyNumberFormat="1" applyFill="1" applyBorder="1"/>
    <xf numFmtId="166" fontId="0" fillId="2" borderId="11" xfId="0" applyNumberFormat="1" applyFill="1" applyBorder="1"/>
    <xf numFmtId="167" fontId="0" fillId="0" borderId="4" xfId="0" applyNumberFormat="1" applyBorder="1"/>
    <xf numFmtId="0" fontId="0" fillId="2" borderId="12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14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dxfs count="14">
    <dxf>
      <numFmt numFmtId="7" formatCode="#,##0.00\ &quot;Kč&quot;;\-#,##0.00\ &quot;Kč&quot;"/>
      <fill>
        <patternFill patternType="solid">
          <bgColor theme="0" tint="-0.1499900072813034"/>
        </patternFill>
      </fill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medium"/>
        <right/>
        <top style="medium"/>
        <bottom style="medium"/>
      </border>
    </dxf>
    <dxf>
      <numFmt numFmtId="7" formatCode="#,##0.00\ &quot;Kč&quot;;\-#,##0.00\ &quot;Kč&quot;"/>
      <border>
        <left style="thin"/>
        <right style="thin"/>
        <top style="thin"/>
        <bottom style="thin"/>
        <vertical style="thin"/>
        <horizontal style="thin"/>
      </border>
    </dxf>
    <dxf>
      <numFmt numFmtId="166" formatCode="#,##0.00\ &quot;Kč&quot;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fill>
        <patternFill patternType="solid">
          <bgColor theme="0" tint="-0.14999000728130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F14" totalsRowCount="1" totalsRowDxfId="13" totalsRowBorderDxfId="12">
  <autoFilter ref="A1:F13"/>
  <tableColumns count="6">
    <tableColumn id="1" name="Medium" dataDxfId="11" totalsRowDxfId="5"/>
    <tableColumn id="2" name="Formát" dataDxfId="10" totalsRowDxfId="4"/>
    <tableColumn id="3" name="Počet (zobrazení)" dataDxfId="9" totalsRowDxfId="3"/>
    <tableColumn id="4" name="Počet měsíčních kampaní" dataDxfId="8" totalsRowLabel="Celkem " totalsRowDxfId="2"/>
    <tableColumn id="6" name="Jednotková cena" dataDxfId="7" totalsRowDxfId="1"/>
    <tableColumn id="5" name="Cena celkem" dataDxfId="6" totalsRowFunction="sum" totalsRowDxfId="0">
      <calculatedColumnFormula>Tabulka1[[#This Row],[Jednotková cena]]*Tabulka1[[#This Row],[Počet (zobrazení)]]*Tabulka1[[#This Row],[Počet měsíčních kampaní]]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 topLeftCell="A1">
      <selection activeCell="A12" sqref="A12"/>
    </sheetView>
  </sheetViews>
  <sheetFormatPr defaultColWidth="8.8515625" defaultRowHeight="15"/>
  <cols>
    <col min="1" max="1" width="42.7109375" style="0" customWidth="1"/>
    <col min="2" max="2" width="12.140625" style="0" bestFit="1" customWidth="1"/>
    <col min="3" max="3" width="18.8515625" style="0" bestFit="1" customWidth="1"/>
    <col min="4" max="4" width="26.00390625" style="0" bestFit="1" customWidth="1"/>
    <col min="5" max="5" width="17.00390625" style="0" customWidth="1"/>
    <col min="6" max="6" width="16.00390625" style="0" customWidth="1"/>
  </cols>
  <sheetData>
    <row r="1" spans="1:6" ht="16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">
      <c r="A2" s="5" t="s">
        <v>6</v>
      </c>
      <c r="B2" s="5" t="s">
        <v>7</v>
      </c>
      <c r="C2" s="6">
        <v>60</v>
      </c>
      <c r="D2" s="5">
        <v>5</v>
      </c>
      <c r="E2" s="7"/>
      <c r="F2" s="8">
        <f>Tabulka1[[#This Row],[Jednotková cena]]*Tabulka1[[#This Row],[Počet (zobrazení)]]*Tabulka1[[#This Row],[Počet měsíčních kampaní]]</f>
        <v>0</v>
      </c>
    </row>
    <row r="3" spans="1:6" ht="15">
      <c r="A3" s="5" t="s">
        <v>8</v>
      </c>
      <c r="B3" s="5" t="s">
        <v>9</v>
      </c>
      <c r="C3" s="6">
        <v>10</v>
      </c>
      <c r="D3" s="5">
        <v>3</v>
      </c>
      <c r="E3" s="7"/>
      <c r="F3" s="8">
        <f>Tabulka1[[#This Row],[Jednotková cena]]*Tabulka1[[#This Row],[Počet (zobrazení)]]*Tabulka1[[#This Row],[Počet měsíčních kampaní]]</f>
        <v>0</v>
      </c>
    </row>
    <row r="4" spans="1:6" ht="15">
      <c r="A4" s="5" t="s">
        <v>10</v>
      </c>
      <c r="B4" s="5" t="s">
        <v>11</v>
      </c>
      <c r="C4" s="6">
        <v>50</v>
      </c>
      <c r="D4" s="5">
        <v>3</v>
      </c>
      <c r="E4" s="7"/>
      <c r="F4" s="8">
        <f>Tabulka1[[#This Row],[Jednotková cena]]*Tabulka1[[#This Row],[Počet (zobrazení)]]*Tabulka1[[#This Row],[Počet měsíčních kampaní]]</f>
        <v>0</v>
      </c>
    </row>
    <row r="5" spans="1:6" ht="15">
      <c r="A5" s="5" t="s">
        <v>12</v>
      </c>
      <c r="B5" s="5" t="s">
        <v>11</v>
      </c>
      <c r="C5" s="6">
        <v>30</v>
      </c>
      <c r="D5" s="5">
        <v>4</v>
      </c>
      <c r="E5" s="7"/>
      <c r="F5" s="8">
        <f>Tabulka1[[#This Row],[Jednotková cena]]*Tabulka1[[#This Row],[Počet (zobrazení)]]*Tabulka1[[#This Row],[Počet měsíčních kampaní]]</f>
        <v>0</v>
      </c>
    </row>
    <row r="6" spans="1:6" ht="15">
      <c r="A6" s="5" t="s">
        <v>28</v>
      </c>
      <c r="B6" s="5" t="s">
        <v>31</v>
      </c>
      <c r="C6" s="6">
        <v>200</v>
      </c>
      <c r="D6" s="5">
        <v>4</v>
      </c>
      <c r="E6" s="7"/>
      <c r="F6" s="8">
        <f>Tabulka1[[#This Row],[Jednotková cena]]*Tabulka1[[#This Row],[Počet (zobrazení)]]*Tabulka1[[#This Row],[Počet měsíčních kampaní]]</f>
        <v>0</v>
      </c>
    </row>
    <row r="7" spans="1:6" ht="15">
      <c r="A7" s="5" t="s">
        <v>13</v>
      </c>
      <c r="B7" s="5" t="s">
        <v>14</v>
      </c>
      <c r="C7" s="6">
        <v>5</v>
      </c>
      <c r="D7" s="5">
        <v>5</v>
      </c>
      <c r="E7" s="7"/>
      <c r="F7" s="8">
        <f>Tabulka1[[#This Row],[Jednotková cena]]*Tabulka1[[#This Row],[Počet (zobrazení)]]*Tabulka1[[#This Row],[Počet měsíčních kampaní]]</f>
        <v>0</v>
      </c>
    </row>
    <row r="8" spans="1:6" ht="15">
      <c r="A8" s="5" t="s">
        <v>15</v>
      </c>
      <c r="B8" s="5" t="s">
        <v>16</v>
      </c>
      <c r="C8" s="6">
        <v>4000000</v>
      </c>
      <c r="D8" s="9">
        <v>4</v>
      </c>
      <c r="E8" s="21"/>
      <c r="F8" s="8">
        <f>Tabulka1[[#This Row],[Jednotková cena]]*Tabulka1[[#This Row],[Počet (zobrazení)]]*Tabulka1[[#This Row],[Počet měsíčních kampaní]]</f>
        <v>0</v>
      </c>
    </row>
    <row r="9" spans="1:6" ht="15">
      <c r="A9" s="5" t="s">
        <v>17</v>
      </c>
      <c r="B9" s="5" t="s">
        <v>17</v>
      </c>
      <c r="C9" s="6">
        <v>250000</v>
      </c>
      <c r="D9" s="9">
        <v>4</v>
      </c>
      <c r="E9" s="7"/>
      <c r="F9" s="8">
        <f>Tabulka1[[#This Row],[Jednotková cena]]*Tabulka1[[#This Row],[Počet (zobrazení)]]*Tabulka1[[#This Row],[Počet měsíčních kampaní]]</f>
        <v>0</v>
      </c>
    </row>
    <row r="10" spans="1:6" ht="15">
      <c r="A10" s="5" t="s">
        <v>18</v>
      </c>
      <c r="B10" s="5" t="s">
        <v>19</v>
      </c>
      <c r="C10" s="6">
        <v>150000</v>
      </c>
      <c r="D10" s="9">
        <v>4</v>
      </c>
      <c r="E10" s="7"/>
      <c r="F10" s="8">
        <f>Tabulka1[[#This Row],[Jednotková cena]]*Tabulka1[[#This Row],[Počet (zobrazení)]]*Tabulka1[[#This Row],[Počet měsíčních kampaní]]</f>
        <v>0</v>
      </c>
    </row>
    <row r="11" spans="1:6" ht="15">
      <c r="A11" s="5" t="s">
        <v>20</v>
      </c>
      <c r="B11" s="5" t="s">
        <v>21</v>
      </c>
      <c r="C11" s="6">
        <v>500</v>
      </c>
      <c r="D11" s="5">
        <v>24</v>
      </c>
      <c r="E11" s="7"/>
      <c r="F11" s="8">
        <f>Tabulka1[[#This Row],[Jednotková cena]]*Tabulka1[[#This Row],[Počet (zobrazení)]]*Tabulka1[[#This Row],[Počet měsíčních kampaní]]</f>
        <v>0</v>
      </c>
    </row>
    <row r="12" spans="1:6" ht="15">
      <c r="A12" s="5" t="s">
        <v>29</v>
      </c>
      <c r="B12" s="5" t="s">
        <v>30</v>
      </c>
      <c r="C12" s="6">
        <v>1</v>
      </c>
      <c r="D12" s="5">
        <v>24</v>
      </c>
      <c r="E12" s="7"/>
      <c r="F12" s="8">
        <f>Tabulka1[[#This Row],[Jednotková cena]]*Tabulka1[[#This Row],[Počet (zobrazení)]]*Tabulka1[[#This Row],[Počet měsíčních kampaní]]</f>
        <v>0</v>
      </c>
    </row>
    <row r="13" spans="1:6" ht="16" thickBot="1">
      <c r="A13" s="10" t="s">
        <v>26</v>
      </c>
      <c r="B13" s="10" t="s">
        <v>27</v>
      </c>
      <c r="C13" s="11">
        <v>4</v>
      </c>
      <c r="D13" s="12">
        <v>10</v>
      </c>
      <c r="E13" s="13"/>
      <c r="F13" s="14">
        <f>Tabulka1[[#This Row],[Jednotková cena]]*Tabulka1[[#This Row],[Počet (zobrazení)]]*Tabulka1[[#This Row],[Počet měsíčních kampaní]]</f>
        <v>0</v>
      </c>
    </row>
    <row r="14" spans="1:6" ht="16" thickBot="1">
      <c r="A14" s="15"/>
      <c r="B14" s="16"/>
      <c r="C14" s="16"/>
      <c r="D14" s="17" t="s">
        <v>22</v>
      </c>
      <c r="E14" s="18"/>
      <c r="F14" s="19">
        <f>SUBTOTAL(109,[Cena celkem])</f>
        <v>0</v>
      </c>
    </row>
    <row r="15" spans="4:6" ht="16" thickBot="1">
      <c r="D15" s="22" t="s">
        <v>23</v>
      </c>
      <c r="E15" s="23"/>
      <c r="F15" s="20">
        <f>Tabulka1[[#Totals],[Cena celkem]]*0.21</f>
        <v>0</v>
      </c>
    </row>
    <row r="16" spans="4:6" ht="16" thickBot="1">
      <c r="D16" s="24" t="s">
        <v>24</v>
      </c>
      <c r="E16" s="25"/>
      <c r="F16" s="20">
        <f>Tabulka1[[#Totals],[Cena celkem]]+F15</f>
        <v>0</v>
      </c>
    </row>
    <row r="19" spans="1:4" ht="15">
      <c r="A19" t="s">
        <v>32</v>
      </c>
      <c r="D19" t="s">
        <v>25</v>
      </c>
    </row>
  </sheetData>
  <mergeCells count="2">
    <mergeCell ref="D15:E15"/>
    <mergeCell ref="D16:E16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Bartůšková</dc:creator>
  <cp:keywords/>
  <dc:description/>
  <cp:lastModifiedBy>Fairways Professional s.r.o.</cp:lastModifiedBy>
  <dcterms:created xsi:type="dcterms:W3CDTF">2019-02-13T09:31:22Z</dcterms:created>
  <dcterms:modified xsi:type="dcterms:W3CDTF">2024-02-12T10:07:51Z</dcterms:modified>
  <cp:category/>
  <cp:version/>
  <cp:contentType/>
  <cp:contentStatus/>
</cp:coreProperties>
</file>