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440" windowHeight="12375"/>
  </bookViews>
  <sheets>
    <sheet name="VV " sheetId="1" r:id="rId1"/>
  </sheets>
  <calcPr calcId="145621" iterateCount="1"/>
</workbook>
</file>

<file path=xl/calcChain.xml><?xml version="1.0" encoding="utf-8"?>
<calcChain xmlns="http://schemas.openxmlformats.org/spreadsheetml/2006/main">
  <c r="G17" i="1" l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18" i="1" l="1"/>
  <c r="H18" i="1" s="1"/>
</calcChain>
</file>

<file path=xl/sharedStrings.xml><?xml version="1.0" encoding="utf-8"?>
<sst xmlns="http://schemas.openxmlformats.org/spreadsheetml/2006/main" count="30" uniqueCount="26">
  <si>
    <t xml:space="preserve">ROZPOČET  </t>
  </si>
  <si>
    <t>Popis</t>
  </si>
  <si>
    <t>MJ</t>
  </si>
  <si>
    <t>Množství celkem</t>
  </si>
  <si>
    <t>m2</t>
  </si>
  <si>
    <t xml:space="preserve">Zpracoval: </t>
  </si>
  <si>
    <t xml:space="preserve">Datum:  </t>
  </si>
  <si>
    <t>Cena jednotková bez DPH</t>
  </si>
  <si>
    <t>Cena celkem bez DPH</t>
  </si>
  <si>
    <t>Cena celkem s DPH</t>
  </si>
  <si>
    <t>Frézování ploch do hloubky 6cm</t>
  </si>
  <si>
    <t>Čištění vozovek metením strojně samosběrem</t>
  </si>
  <si>
    <t>Hutněné asfaltové vrstvy - velkoplošné - vyrovnávka 3</t>
  </si>
  <si>
    <t>t</t>
  </si>
  <si>
    <t>bm</t>
  </si>
  <si>
    <t>Dopravní opatření po dobu stavby</t>
  </si>
  <si>
    <t>kpl</t>
  </si>
  <si>
    <t>Vodorovné DZ - vodící proužky 12,5 cm</t>
  </si>
  <si>
    <t>Krajnice nezpevněná - seřezávání s naložením a odvozem materiálu</t>
  </si>
  <si>
    <t>Objekt:   komunikace</t>
  </si>
  <si>
    <t xml:space="preserve">výšková úprava vpustí </t>
  </si>
  <si>
    <t>Krajnice nezpevněná - zřízení - štěkodrť tl. 8 cm fra 032</t>
  </si>
  <si>
    <t>Stavba:III/10176 Březí-Babice</t>
  </si>
  <si>
    <t>III/10176  staničení:1,749-3,967       2177m    5,6m</t>
  </si>
  <si>
    <t>Středně a velkoplošné úpravy asfaltových vrstev nad 10000 m2 tl. 5 cm vč. spojovacího postřiku a ošetřeníé spar</t>
  </si>
  <si>
    <t>2185m šířka 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</si>
</sst>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;\-#,##0"/>
    <numFmt numFmtId="165" formatCode="#,##0.000;\-#,##0.000"/>
    <numFmt numFmtId="166" formatCode="#,##0.00;\-#,##0.00"/>
    <numFmt numFmtId="167" formatCode="0_ ;\-0\ "/>
    <numFmt numFmtId="168" formatCode="#,##0_ ;\-#,##0\ "/>
  </numFmts>
  <fonts count="10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7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sz val="8"/>
      <name val="Arial CYR"/>
      <charset val="238"/>
    </font>
    <font>
      <sz val="8"/>
      <name val="MS Sans Serif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Alignment="0">
      <alignment vertical="top" wrapText="1"/>
      <protection locked="0"/>
    </xf>
    <xf numFmtId="0" fontId="7" fillId="0" borderId="0" applyAlignment="0">
      <alignment vertical="top" wrapText="1"/>
      <protection locked="0"/>
    </xf>
  </cellStyleXfs>
  <cellXfs count="40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164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0" fontId="0" fillId="0" borderId="0" xfId="0" applyAlignment="1">
      <alignment horizontal="left" vertical="top"/>
      <protection locked="0"/>
    </xf>
    <xf numFmtId="0" fontId="2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 wrapText="1"/>
    </xf>
    <xf numFmtId="165" fontId="5" fillId="0" borderId="0" xfId="0" applyNumberFormat="1" applyFont="1" applyAlignment="1" applyProtection="1">
      <alignment horizontal="right" vertical="top"/>
    </xf>
    <xf numFmtId="166" fontId="5" fillId="0" borderId="0" xfId="0" applyNumberFormat="1" applyFont="1" applyAlignment="1" applyProtection="1">
      <alignment horizontal="right" vertical="top"/>
    </xf>
    <xf numFmtId="167" fontId="4" fillId="3" borderId="1" xfId="1" applyNumberFormat="1" applyFont="1" applyFill="1" applyBorder="1" applyAlignment="1">
      <alignment horizontal="center"/>
      <protection locked="0"/>
    </xf>
    <xf numFmtId="0" fontId="4" fillId="0" borderId="2" xfId="1" applyFont="1" applyBorder="1" applyAlignment="1">
      <alignment horizontal="left" wrapText="1"/>
      <protection locked="0"/>
    </xf>
    <xf numFmtId="0" fontId="4" fillId="0" borderId="2" xfId="1" applyFont="1" applyBorder="1" applyAlignment="1">
      <alignment horizontal="center" wrapText="1"/>
      <protection locked="0"/>
    </xf>
    <xf numFmtId="166" fontId="4" fillId="0" borderId="2" xfId="1" applyNumberFormat="1" applyFont="1" applyBorder="1" applyAlignment="1">
      <alignment horizontal="right"/>
      <protection locked="0"/>
    </xf>
    <xf numFmtId="166" fontId="4" fillId="0" borderId="3" xfId="1" applyNumberFormat="1" applyFont="1" applyBorder="1" applyAlignment="1">
      <alignment horizontal="right"/>
      <protection locked="0"/>
    </xf>
    <xf numFmtId="167" fontId="4" fillId="3" borderId="4" xfId="1" applyNumberFormat="1" applyFont="1" applyFill="1" applyBorder="1" applyAlignment="1">
      <alignment horizontal="center"/>
      <protection locked="0"/>
    </xf>
    <xf numFmtId="0" fontId="4" fillId="0" borderId="5" xfId="1" applyFont="1" applyBorder="1" applyAlignment="1">
      <alignment horizontal="left" wrapText="1"/>
      <protection locked="0"/>
    </xf>
    <xf numFmtId="0" fontId="4" fillId="0" borderId="5" xfId="1" applyFont="1" applyBorder="1" applyAlignment="1">
      <alignment horizontal="center" wrapText="1"/>
      <protection locked="0"/>
    </xf>
    <xf numFmtId="168" fontId="4" fillId="0" borderId="5" xfId="1" applyNumberFormat="1" applyFont="1" applyBorder="1" applyAlignment="1">
      <alignment horizontal="right"/>
      <protection locked="0"/>
    </xf>
    <xf numFmtId="166" fontId="4" fillId="0" borderId="5" xfId="1" applyNumberFormat="1" applyFont="1" applyBorder="1" applyAlignment="1">
      <alignment horizontal="right"/>
      <protection locked="0"/>
    </xf>
    <xf numFmtId="167" fontId="4" fillId="3" borderId="6" xfId="1" applyNumberFormat="1" applyFont="1" applyFill="1" applyBorder="1" applyAlignment="1">
      <alignment horizontal="center"/>
      <protection locked="0"/>
    </xf>
    <xf numFmtId="0" fontId="4" fillId="0" borderId="7" xfId="1" applyFont="1" applyBorder="1" applyAlignment="1">
      <alignment horizontal="center" wrapText="1"/>
      <protection locked="0"/>
    </xf>
    <xf numFmtId="168" fontId="4" fillId="0" borderId="7" xfId="1" applyNumberFormat="1" applyFont="1" applyBorder="1" applyAlignment="1">
      <alignment horizontal="right"/>
      <protection locked="0"/>
    </xf>
    <xf numFmtId="166" fontId="4" fillId="0" borderId="7" xfId="1" applyNumberFormat="1" applyFont="1" applyBorder="1" applyAlignment="1">
      <alignment horizontal="right"/>
      <protection locked="0"/>
    </xf>
    <xf numFmtId="0" fontId="6" fillId="2" borderId="8" xfId="1" applyFont="1" applyFill="1" applyBorder="1" applyAlignment="1" applyProtection="1">
      <alignment horizontal="center" vertical="center" wrapText="1"/>
    </xf>
    <xf numFmtId="168" fontId="4" fillId="0" borderId="2" xfId="1" applyNumberFormat="1" applyFont="1" applyBorder="1" applyAlignment="1">
      <alignment horizontal="right"/>
      <protection locked="0"/>
    </xf>
    <xf numFmtId="0" fontId="4" fillId="0" borderId="7" xfId="1" applyFont="1" applyBorder="1" applyAlignment="1">
      <alignment horizontal="left" wrapText="1"/>
      <protection locked="0"/>
    </xf>
    <xf numFmtId="0" fontId="4" fillId="0" borderId="9" xfId="1" applyFont="1" applyBorder="1" applyAlignment="1">
      <alignment horizontal="left" wrapText="1"/>
      <protection locked="0"/>
    </xf>
    <xf numFmtId="165" fontId="4" fillId="0" borderId="9" xfId="1" applyNumberFormat="1" applyFont="1" applyBorder="1" applyAlignment="1">
      <alignment horizontal="right"/>
      <protection locked="0"/>
    </xf>
    <xf numFmtId="166" fontId="4" fillId="0" borderId="9" xfId="1" applyNumberFormat="1" applyFont="1" applyBorder="1" applyAlignment="1">
      <alignment horizontal="right"/>
      <protection locked="0"/>
    </xf>
    <xf numFmtId="166" fontId="4" fillId="0" borderId="10" xfId="1" applyNumberFormat="1" applyFont="1" applyBorder="1" applyAlignment="1">
      <alignment horizontal="right"/>
      <protection locked="0"/>
    </xf>
    <xf numFmtId="166" fontId="9" fillId="0" borderId="11" xfId="1" applyNumberFormat="1" applyFont="1" applyBorder="1" applyAlignment="1">
      <alignment horizontal="right"/>
      <protection locked="0"/>
    </xf>
    <xf numFmtId="0" fontId="8" fillId="3" borderId="7" xfId="1" applyFont="1" applyFill="1" applyBorder="1" applyAlignment="1">
      <alignment horizontal="left" wrapText="1"/>
      <protection locked="0"/>
    </xf>
    <xf numFmtId="0" fontId="3" fillId="0" borderId="0" xfId="1" applyFont="1" applyBorder="1" applyAlignment="1" applyProtection="1">
      <alignment horizontal="left"/>
    </xf>
    <xf numFmtId="167" fontId="4" fillId="3" borderId="12" xfId="1" applyNumberFormat="1" applyFont="1" applyFill="1" applyBorder="1" applyAlignment="1">
      <alignment horizontal="center"/>
      <protection locked="0"/>
    </xf>
    <xf numFmtId="166" fontId="4" fillId="0" borderId="13" xfId="1" applyNumberFormat="1" applyFont="1" applyBorder="1" applyAlignment="1">
      <alignment horizontal="right"/>
      <protection locked="0"/>
    </xf>
    <xf numFmtId="14" fontId="0" fillId="0" borderId="0" xfId="0" applyNumberFormat="1" applyAlignment="1">
      <alignment horizontal="left" vertical="top"/>
      <protection locked="0"/>
    </xf>
    <xf numFmtId="0" fontId="8" fillId="0" borderId="7" xfId="1" applyFont="1" applyBorder="1" applyAlignment="1">
      <alignment horizontal="left" wrapText="1"/>
      <protection locked="0"/>
    </xf>
    <xf numFmtId="0" fontId="8" fillId="3" borderId="5" xfId="1" applyFont="1" applyFill="1" applyBorder="1" applyAlignment="1">
      <alignment horizontal="left" wrapText="1"/>
      <protection locked="0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workbookViewId="0">
      <selection activeCell="H5" sqref="H5"/>
    </sheetView>
  </sheetViews>
  <sheetFormatPr defaultColWidth="10.5" defaultRowHeight="12" customHeight="1"/>
  <cols>
    <col min="1" max="1" width="20.1640625" style="1" customWidth="1"/>
    <col min="2" max="2" width="9" style="1" customWidth="1"/>
    <col min="3" max="3" width="32.5" style="1" customWidth="1"/>
    <col min="4" max="4" width="7.6640625" style="1" customWidth="1"/>
    <col min="5" max="6" width="10.5" style="1"/>
    <col min="7" max="7" width="20.33203125" style="1" customWidth="1"/>
    <col min="8" max="8" width="22.33203125" style="1" customWidth="1"/>
    <col min="9" max="16384" width="10.5" style="1"/>
  </cols>
  <sheetData>
    <row r="1" spans="1:8" s="4" customFormat="1" ht="27.75" customHeight="1">
      <c r="A1" s="39" t="s">
        <v>0</v>
      </c>
      <c r="B1" s="39"/>
      <c r="C1" s="39"/>
      <c r="D1" s="39"/>
      <c r="E1" s="39"/>
      <c r="F1" s="39"/>
      <c r="G1" s="39"/>
    </row>
    <row r="2" spans="1:8" s="4" customFormat="1" ht="12.75" customHeight="1">
      <c r="A2" s="5" t="s">
        <v>22</v>
      </c>
      <c r="B2" s="5"/>
      <c r="C2" s="5"/>
      <c r="D2" s="5"/>
      <c r="E2" s="5"/>
      <c r="F2" s="5"/>
      <c r="G2" s="5"/>
    </row>
    <row r="3" spans="1:8" s="4" customFormat="1" ht="12.75" customHeight="1">
      <c r="A3" s="5" t="s">
        <v>19</v>
      </c>
      <c r="B3" s="5"/>
      <c r="C3" s="5"/>
      <c r="D3" s="5"/>
      <c r="E3" s="5"/>
      <c r="F3" s="5"/>
      <c r="G3" s="5"/>
    </row>
    <row r="4" spans="1:8" s="4" customFormat="1" ht="12.75" customHeight="1">
      <c r="A4" s="6"/>
      <c r="B4" s="6"/>
      <c r="C4" s="6"/>
      <c r="D4" s="6"/>
      <c r="E4" s="6"/>
      <c r="F4" s="6"/>
      <c r="G4" s="6" t="s">
        <v>5</v>
      </c>
    </row>
    <row r="5" spans="1:8" s="4" customFormat="1" ht="12.75" customHeight="1">
      <c r="A5" s="6" t="s">
        <v>23</v>
      </c>
      <c r="B5" s="7"/>
      <c r="C5" s="7" t="s">
        <v>25</v>
      </c>
      <c r="D5" s="7"/>
      <c r="E5" s="8"/>
      <c r="F5" s="9"/>
      <c r="G5" s="6" t="s">
        <v>6</v>
      </c>
      <c r="H5" s="36"/>
    </row>
    <row r="6" spans="1:8" ht="15" customHeight="1" thickBot="1">
      <c r="A6" s="2"/>
      <c r="B6" s="3"/>
    </row>
    <row r="7" spans="1:8" ht="34.5" customHeight="1" thickBot="1">
      <c r="A7" s="2"/>
      <c r="B7" s="24"/>
      <c r="C7" s="24" t="s">
        <v>1</v>
      </c>
      <c r="D7" s="24" t="s">
        <v>2</v>
      </c>
      <c r="E7" s="24" t="s">
        <v>3</v>
      </c>
      <c r="F7" s="24" t="s">
        <v>7</v>
      </c>
      <c r="G7" s="24" t="s">
        <v>8</v>
      </c>
      <c r="H7" s="24" t="s">
        <v>9</v>
      </c>
    </row>
    <row r="8" spans="1:8" ht="12.75" customHeight="1" thickBot="1">
      <c r="A8" s="2"/>
      <c r="B8" s="33"/>
      <c r="C8" s="33"/>
      <c r="D8" s="33"/>
      <c r="E8" s="33"/>
      <c r="F8" s="33"/>
      <c r="G8" s="33"/>
      <c r="H8" s="33"/>
    </row>
    <row r="9" spans="1:8" ht="24.75" customHeight="1" thickBot="1">
      <c r="A9" s="2"/>
      <c r="B9" s="10">
        <v>22615</v>
      </c>
      <c r="C9" s="11" t="s">
        <v>10</v>
      </c>
      <c r="D9" s="12" t="s">
        <v>4</v>
      </c>
      <c r="E9" s="25">
        <v>4550</v>
      </c>
      <c r="F9" s="13"/>
      <c r="G9" s="14">
        <f t="shared" ref="G9:G17" si="0">F9*E9</f>
        <v>0</v>
      </c>
      <c r="H9" s="35">
        <f t="shared" ref="H9:H18" si="1">G9+G9*21%</f>
        <v>0</v>
      </c>
    </row>
    <row r="10" spans="1:8" ht="36.75" customHeight="1" thickBot="1">
      <c r="A10" s="2"/>
      <c r="B10" s="15">
        <v>20111</v>
      </c>
      <c r="C10" s="16" t="s">
        <v>11</v>
      </c>
      <c r="D10" s="17" t="s">
        <v>4</v>
      </c>
      <c r="E10" s="18">
        <v>24382</v>
      </c>
      <c r="F10" s="19"/>
      <c r="G10" s="14">
        <f t="shared" si="0"/>
        <v>0</v>
      </c>
      <c r="H10" s="35">
        <f t="shared" si="1"/>
        <v>0</v>
      </c>
    </row>
    <row r="11" spans="1:8" ht="20.25" customHeight="1" thickBot="1">
      <c r="A11" s="2"/>
      <c r="B11" s="15"/>
      <c r="C11" s="16" t="s">
        <v>20</v>
      </c>
      <c r="D11" s="17">
        <v>22</v>
      </c>
      <c r="E11" s="18">
        <v>22</v>
      </c>
      <c r="F11" s="19"/>
      <c r="G11" s="14">
        <f>F11*E11</f>
        <v>0</v>
      </c>
      <c r="H11" s="35">
        <f>G11+G11*21%</f>
        <v>0</v>
      </c>
    </row>
    <row r="12" spans="1:8" ht="20.25" customHeight="1" thickBot="1">
      <c r="A12" s="2"/>
      <c r="B12" s="15"/>
      <c r="C12" s="16" t="s">
        <v>15</v>
      </c>
      <c r="D12" s="17" t="s">
        <v>16</v>
      </c>
      <c r="E12" s="18">
        <v>1</v>
      </c>
      <c r="F12" s="19"/>
      <c r="G12" s="14">
        <f t="shared" si="0"/>
        <v>0</v>
      </c>
      <c r="H12" s="35">
        <f t="shared" si="1"/>
        <v>0</v>
      </c>
    </row>
    <row r="13" spans="1:8" ht="30.75" customHeight="1" thickBot="1">
      <c r="A13" s="2"/>
      <c r="B13" s="15">
        <v>21810</v>
      </c>
      <c r="C13" s="16" t="s">
        <v>12</v>
      </c>
      <c r="D13" s="17" t="s">
        <v>13</v>
      </c>
      <c r="E13" s="18">
        <v>905</v>
      </c>
      <c r="F13" s="19"/>
      <c r="G13" s="14">
        <f t="shared" si="0"/>
        <v>0</v>
      </c>
      <c r="H13" s="35">
        <f t="shared" si="1"/>
        <v>0</v>
      </c>
    </row>
    <row r="14" spans="1:8" ht="30.75" customHeight="1" thickBot="1">
      <c r="A14" s="2"/>
      <c r="B14" s="15">
        <v>51321</v>
      </c>
      <c r="C14" s="38" t="s">
        <v>18</v>
      </c>
      <c r="D14" s="17" t="s">
        <v>4</v>
      </c>
      <c r="E14" s="18">
        <v>1000</v>
      </c>
      <c r="F14" s="19"/>
      <c r="G14" s="14">
        <f t="shared" si="0"/>
        <v>0</v>
      </c>
      <c r="H14" s="35">
        <f t="shared" si="1"/>
        <v>0</v>
      </c>
    </row>
    <row r="15" spans="1:8" ht="30" customHeight="1" thickBot="1">
      <c r="A15" s="2"/>
      <c r="B15" s="20">
        <v>51720</v>
      </c>
      <c r="C15" s="32" t="s">
        <v>21</v>
      </c>
      <c r="D15" s="21" t="s">
        <v>4</v>
      </c>
      <c r="E15" s="22">
        <v>1000</v>
      </c>
      <c r="F15" s="23"/>
      <c r="G15" s="14">
        <f t="shared" si="0"/>
        <v>0</v>
      </c>
      <c r="H15" s="35">
        <f t="shared" si="1"/>
        <v>0</v>
      </c>
    </row>
    <row r="16" spans="1:8" ht="50.25" customHeight="1" thickBot="1">
      <c r="A16" s="2"/>
      <c r="B16" s="20">
        <v>21820</v>
      </c>
      <c r="C16" s="26" t="s">
        <v>24</v>
      </c>
      <c r="D16" s="21" t="s">
        <v>4</v>
      </c>
      <c r="E16" s="22">
        <v>12236</v>
      </c>
      <c r="F16" s="23"/>
      <c r="G16" s="14">
        <f t="shared" si="0"/>
        <v>0</v>
      </c>
      <c r="H16" s="35">
        <f t="shared" si="1"/>
        <v>0</v>
      </c>
    </row>
    <row r="17" spans="1:8" ht="28.5" customHeight="1" thickBot="1">
      <c r="A17" s="2"/>
      <c r="B17" s="20">
        <v>37710</v>
      </c>
      <c r="C17" s="37" t="s">
        <v>17</v>
      </c>
      <c r="D17" s="21" t="s">
        <v>14</v>
      </c>
      <c r="E17" s="22">
        <v>4354</v>
      </c>
      <c r="F17" s="23"/>
      <c r="G17" s="14">
        <f t="shared" si="0"/>
        <v>0</v>
      </c>
      <c r="H17" s="35">
        <f t="shared" si="1"/>
        <v>0</v>
      </c>
    </row>
    <row r="18" spans="1:8" ht="30" customHeight="1" thickBot="1">
      <c r="A18" s="2"/>
      <c r="B18" s="34"/>
      <c r="C18" s="27"/>
      <c r="D18" s="27"/>
      <c r="E18" s="28"/>
      <c r="F18" s="29"/>
      <c r="G18" s="30">
        <f>SUM(G9:G17)</f>
        <v>0</v>
      </c>
      <c r="H18" s="31">
        <f t="shared" si="1"/>
        <v>0</v>
      </c>
    </row>
    <row r="19" spans="1:8" ht="30" customHeight="1"/>
  </sheetData>
  <mergeCells count="1">
    <mergeCell ref="A1:G1"/>
  </mergeCells>
  <pageMargins left="0.39370079040527345" right="0.39370079040527345" top="0.7874015808105469" bottom="0.7874015808105469" header="0" footer="0"/>
  <pageSetup paperSize="9" fitToHeight="100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Ján Kukura</cp:lastModifiedBy>
  <cp:lastPrinted>2015-09-15T08:03:22Z</cp:lastPrinted>
  <dcterms:created xsi:type="dcterms:W3CDTF">2014-05-16T09:31:30Z</dcterms:created>
  <dcterms:modified xsi:type="dcterms:W3CDTF">2018-04-27T05:20:02Z</dcterms:modified>
</cp:coreProperties>
</file>