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0"/>
  </bookViews>
  <sheets>
    <sheet name="Nábytek" sheetId="1" r:id="rId1"/>
  </sheets>
  <definedNames/>
  <calcPr calcId="191029"/>
  <extLst/>
</workbook>
</file>

<file path=xl/sharedStrings.xml><?xml version="1.0" encoding="utf-8"?>
<sst xmlns="http://schemas.openxmlformats.org/spreadsheetml/2006/main" count="34" uniqueCount="22">
  <si>
    <t>Záruka</t>
  </si>
  <si>
    <t>24 měsíců</t>
  </si>
  <si>
    <t>Požadavky</t>
  </si>
  <si>
    <t>Židle</t>
  </si>
  <si>
    <t>Specifikace předmětu plnění</t>
  </si>
  <si>
    <t>Celkem</t>
  </si>
  <si>
    <t>Školní výškově pevná žákovská židle. Žákovská židle je opatřena ergonomicky tvarovanou umělou skořepinou se vzduchovým polštářem. Konstrukce je vyrobena z ohýbaného trubkového profilu, který je povrchově ošetřena práškovou vypalovanou barvou, která je odolná proti mechanickému poškození a poškrábání. Skořepina je vč. úchopu pro snadnou manipulaci. Barva trubkového profilu šedá RAL 7035 nebo černá RAL 9005. Jednotná barva skořepiny - modrá. Velikost židle č. 6 (159 - 188 cm), nosnost min. 130 kg.</t>
  </si>
  <si>
    <t xml:space="preserve">Pevná celosvařená konstrukce bez klávesnicového výsuvu o rozměrech 1 000 x 800 x 760 mm (d x š x v)=&gt; LTD deska tloušťky min. 25 mm ukončená ABS hranou, preferujeme barvu desky BUK, 1x průchodka, stůl 4x noha s rektifikačními nožičkami, jekl       40x40 mm, clona zadní (vyhotovena z LTD desky tloušťky min. 18 mm a výšky max. 40 cm s ABS hranou). Zadní clonu přizpůsobit tak, aby bylo možné do clony přichytit parapetní žlaby. Povrchová úprava konstrukce je provedena práškovou barvou. 
Barva stolu je stejná, jako jsou stoly pro 3 osoby.
</t>
  </si>
  <si>
    <t>Počítačový stůl pro 1 osobu v místnosti VT 4</t>
  </si>
  <si>
    <t xml:space="preserve">Pevná celosvařená konstrukce bez klávesnicového výsuvu o rozměrech 1 600 x 800 x 760 mm (d x š x v)=&gt; LTD deska tloušťky min. 25 mm ukončená ABS hranou, preferujeme barvu desky BUK, 2x průchodka, stůl 4x noha s rektifikačními nožičkami, jekl       40x40 mm, clona zadní vyhotovena z LTD desky tloušťky min. 18 mm a výšky max. 40 cm. Zadní clonu přizpůsobit tak, aby bylo možné do clony přichytit parapetní žlaby. Povrchová úprava konstrukce je provedena práškovou barvou. 
Barva stolu je stejná jako stoly pro 3 osoby.
</t>
  </si>
  <si>
    <t>Počítačový stůl pro 2 osoby v místnosti VT 4</t>
  </si>
  <si>
    <t xml:space="preserve">Pevná celosvařená konstrukce bez klávesnicového výsuvu o rozměrech 1 600 x 800 x 760 mm (d x š x v)=&gt; LTD deska tloušťky min. 25 mm ukončená ABS hranou, preferujeme barvu desky BUK, 2x průchodka, stůl 4x noha s rektifikačními nožičkami, jekl       40x40 mm, clona zadní (vyhotovena z LTD desky tloušťky min. 18 mm a výšky max. 40 cm s ABS hranou). Zadní clonu přizpůsobit tak, aby bylo možné do clony přichytit parapetní žlaby. Povrchová úprava konstrukce je provedena práškovou barvou. 
Barva stolu je stejná, jako jsou stoly pro 3 osoby.
</t>
  </si>
  <si>
    <t>Počítačový stůl pro 2 osoby v místnosti VT 3</t>
  </si>
  <si>
    <t xml:space="preserve">Pevná celosvařená konstrukce bez klávesnicového výsuvu o rozměrech  2 000 x 800 x 760 mm (d x š x v)=&gt; LTD deska tloušťky min. 25 mm ukončená ABS hranou, preferujeme barvu desky BUK, 3x průchodka, stůl 4x noha s rektifikačními nožičkami, jekl       40x40 mm, clona zadní (vyhotovena z LTD desky tloušťky min. 18 mm a výšky max. 40 cm s ABS hranou). Zadní clonu přizpůsobit tak, aby bylo možné do clony přichytit parapetní žlaby. Povrchová úprava konstrukce je provedena práškovou barvou. Středová výztuha proti prohnutí desky.
Všechny stoly jednotné barvy.
</t>
  </si>
  <si>
    <t>Počítačový stůl pro 3 osoby v místnosti VT 3</t>
  </si>
  <si>
    <t>celková cena s DPH 21%</t>
  </si>
  <si>
    <t>cena celkem</t>
  </si>
  <si>
    <t>cena za kus bez DPH</t>
  </si>
  <si>
    <t>Technická specifikace</t>
  </si>
  <si>
    <t>Počet kusů</t>
  </si>
  <si>
    <t>Zařízení</t>
  </si>
  <si>
    <t>Příloha č. 4b Výzvy k podání nabídek_Nákup nábytku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</si>
</sst>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7CAA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0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4" fillId="2" borderId="4" xfId="0" applyFont="1" applyFill="1" applyBorder="1"/>
    <xf numFmtId="0" fontId="4" fillId="2" borderId="12" xfId="0" applyFont="1" applyFill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wrapText="1"/>
    </xf>
    <xf numFmtId="0" fontId="4" fillId="2" borderId="17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left" wrapText="1"/>
    </xf>
    <xf numFmtId="0" fontId="4" fillId="2" borderId="1" xfId="0" applyFont="1" applyFill="1" applyBorder="1"/>
    <xf numFmtId="0" fontId="4" fillId="2" borderId="19" xfId="0" applyFont="1" applyFill="1" applyBorder="1"/>
    <xf numFmtId="0" fontId="2" fillId="4" borderId="0" xfId="0" applyFont="1" applyFill="1" applyAlignment="1">
      <alignment horizont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vertical="center" wrapText="1"/>
    </xf>
    <xf numFmtId="164" fontId="0" fillId="0" borderId="21" xfId="0" applyNumberFormat="1" applyFont="1" applyBorder="1" applyAlignment="1">
      <alignment vertical="center" wrapText="1"/>
    </xf>
    <xf numFmtId="164" fontId="0" fillId="0" borderId="3" xfId="0" applyNumberFormat="1" applyFont="1" applyBorder="1" applyAlignment="1">
      <alignment vertical="center" wrapText="1"/>
    </xf>
    <xf numFmtId="164" fontId="0" fillId="0" borderId="29" xfId="0" applyNumberFormat="1" applyBorder="1" applyAlignment="1">
      <alignment vertical="center" wrapText="1"/>
    </xf>
    <xf numFmtId="164" fontId="0" fillId="0" borderId="29" xfId="0" applyNumberFormat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5" xfId="0" applyNumberFormat="1" applyFont="1" applyBorder="1" applyAlignment="1">
      <alignment vertical="center" wrapText="1"/>
    </xf>
    <xf numFmtId="0" fontId="4" fillId="2" borderId="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workbookViewId="0" topLeftCell="A1">
      <selection activeCell="A2" sqref="A2:E2"/>
    </sheetView>
  </sheetViews>
  <sheetFormatPr defaultColWidth="9.140625" defaultRowHeight="15"/>
  <cols>
    <col min="1" max="1" width="19.421875" style="0" customWidth="1"/>
    <col min="2" max="2" width="11.8515625" style="0" customWidth="1"/>
    <col min="3" max="3" width="11.421875" style="0" bestFit="1" customWidth="1"/>
    <col min="5" max="5" width="53.421875" style="0" customWidth="1"/>
    <col min="6" max="6" width="13.421875" style="0" bestFit="1" customWidth="1"/>
    <col min="7" max="8" width="14.7109375" style="0" bestFit="1" customWidth="1"/>
    <col min="9" max="9" width="13.421875" style="0" bestFit="1" customWidth="1"/>
    <col min="10" max="10" width="14.7109375" style="0" bestFit="1" customWidth="1"/>
    <col min="12" max="12" width="12.421875" style="0" bestFit="1" customWidth="1"/>
  </cols>
  <sheetData>
    <row r="1" ht="15">
      <c r="A1" t="s">
        <v>21</v>
      </c>
    </row>
    <row r="2" spans="1:10" ht="24" customHeight="1">
      <c r="A2" s="15" t="s">
        <v>4</v>
      </c>
      <c r="B2" s="15"/>
      <c r="C2" s="15"/>
      <c r="D2" s="15"/>
      <c r="E2" s="15"/>
      <c r="H2" s="4"/>
      <c r="I2" s="4"/>
      <c r="J2" s="4"/>
    </row>
    <row r="3" spans="1:10" ht="21.75" thickBot="1">
      <c r="A3" s="30"/>
      <c r="B3" s="30"/>
      <c r="C3" s="30"/>
      <c r="D3" s="30"/>
      <c r="E3" s="30"/>
      <c r="F3" s="14"/>
      <c r="H3" s="13"/>
      <c r="I3" s="13"/>
      <c r="J3" s="13"/>
    </row>
    <row r="4" spans="1:10" ht="31.5" thickBot="1">
      <c r="A4" s="12" t="s">
        <v>20</v>
      </c>
      <c r="B4" s="11" t="s">
        <v>19</v>
      </c>
      <c r="C4" s="16" t="s">
        <v>18</v>
      </c>
      <c r="D4" s="17"/>
      <c r="E4" s="17"/>
      <c r="F4" s="9" t="s">
        <v>17</v>
      </c>
      <c r="G4" s="10" t="s">
        <v>16</v>
      </c>
      <c r="J4" s="9" t="s">
        <v>15</v>
      </c>
    </row>
    <row r="5" spans="1:10" ht="173.25" customHeight="1">
      <c r="A5" s="22" t="s">
        <v>14</v>
      </c>
      <c r="B5" s="34">
        <v>6</v>
      </c>
      <c r="C5" s="2" t="s">
        <v>2</v>
      </c>
      <c r="D5" s="18" t="s">
        <v>13</v>
      </c>
      <c r="E5" s="19"/>
      <c r="F5" s="43"/>
      <c r="G5" s="43">
        <f>B5*F5</f>
        <v>0</v>
      </c>
      <c r="H5" s="39">
        <f>G5+G9+G11+G13+G7</f>
        <v>0</v>
      </c>
      <c r="I5" s="39">
        <f>H5*21%</f>
        <v>0</v>
      </c>
      <c r="J5" s="39">
        <f>H5+I5</f>
        <v>0</v>
      </c>
    </row>
    <row r="6" spans="1:10" ht="26.25" customHeight="1" thickBot="1">
      <c r="A6" s="23"/>
      <c r="B6" s="33"/>
      <c r="C6" s="7" t="s">
        <v>0</v>
      </c>
      <c r="D6" s="20" t="s">
        <v>1</v>
      </c>
      <c r="E6" s="21"/>
      <c r="F6" s="44"/>
      <c r="G6" s="44"/>
      <c r="H6" s="40"/>
      <c r="I6" s="40"/>
      <c r="J6" s="40"/>
    </row>
    <row r="7" spans="1:10" ht="179.25" customHeight="1" thickTop="1">
      <c r="A7" s="35" t="s">
        <v>12</v>
      </c>
      <c r="B7" s="36">
        <v>2</v>
      </c>
      <c r="C7" s="8" t="s">
        <v>2</v>
      </c>
      <c r="D7" s="24" t="s">
        <v>11</v>
      </c>
      <c r="E7" s="25"/>
      <c r="F7" s="45"/>
      <c r="G7" s="45">
        <f>B7*F7</f>
        <v>0</v>
      </c>
      <c r="H7" s="40"/>
      <c r="I7" s="40"/>
      <c r="J7" s="40"/>
    </row>
    <row r="8" spans="1:10" ht="26.25" customHeight="1" thickBot="1">
      <c r="A8" s="23"/>
      <c r="B8" s="33"/>
      <c r="C8" s="7" t="s">
        <v>0</v>
      </c>
      <c r="D8" s="20" t="s">
        <v>1</v>
      </c>
      <c r="E8" s="21"/>
      <c r="F8" s="44"/>
      <c r="G8" s="44"/>
      <c r="H8" s="40"/>
      <c r="I8" s="40"/>
      <c r="J8" s="40"/>
    </row>
    <row r="9" spans="1:10" ht="159.75" customHeight="1" thickTop="1">
      <c r="A9" s="31" t="s">
        <v>10</v>
      </c>
      <c r="B9" s="32">
        <v>15</v>
      </c>
      <c r="C9" s="3" t="s">
        <v>2</v>
      </c>
      <c r="D9" s="26" t="s">
        <v>9</v>
      </c>
      <c r="E9" s="27"/>
      <c r="F9" s="41"/>
      <c r="G9" s="41">
        <f>B9*F9</f>
        <v>0</v>
      </c>
      <c r="H9" s="40"/>
      <c r="I9" s="40"/>
      <c r="J9" s="40"/>
    </row>
    <row r="10" spans="1:10" ht="26.25" customHeight="1" thickBot="1">
      <c r="A10" s="37"/>
      <c r="B10" s="38"/>
      <c r="C10" s="1" t="s">
        <v>0</v>
      </c>
      <c r="D10" s="28" t="s">
        <v>1</v>
      </c>
      <c r="E10" s="29"/>
      <c r="F10" s="42"/>
      <c r="G10" s="42"/>
      <c r="H10" s="40"/>
      <c r="I10" s="40"/>
      <c r="J10" s="40"/>
    </row>
    <row r="11" spans="1:10" ht="166.5" customHeight="1">
      <c r="A11" s="31" t="s">
        <v>8</v>
      </c>
      <c r="B11" s="32">
        <v>1</v>
      </c>
      <c r="C11" s="3" t="s">
        <v>2</v>
      </c>
      <c r="D11" s="18" t="s">
        <v>7</v>
      </c>
      <c r="E11" s="19"/>
      <c r="F11" s="41"/>
      <c r="G11" s="41">
        <f>B11*F11</f>
        <v>0</v>
      </c>
      <c r="H11" s="40"/>
      <c r="I11" s="40"/>
      <c r="J11" s="40"/>
    </row>
    <row r="12" spans="1:10" ht="26.25" customHeight="1" thickBot="1">
      <c r="A12" s="23"/>
      <c r="B12" s="33"/>
      <c r="C12" s="7" t="s">
        <v>0</v>
      </c>
      <c r="D12" s="20" t="s">
        <v>1</v>
      </c>
      <c r="E12" s="21"/>
      <c r="F12" s="44"/>
      <c r="G12" s="44"/>
      <c r="H12" s="40"/>
      <c r="I12" s="40"/>
      <c r="J12" s="40"/>
    </row>
    <row r="13" spans="1:10" ht="166.5" customHeight="1" thickTop="1">
      <c r="A13" s="35" t="s">
        <v>3</v>
      </c>
      <c r="B13" s="36">
        <v>58</v>
      </c>
      <c r="C13" s="8" t="s">
        <v>2</v>
      </c>
      <c r="D13" s="46" t="s">
        <v>6</v>
      </c>
      <c r="E13" s="24"/>
      <c r="F13" s="45"/>
      <c r="G13" s="45">
        <f>B13*F13</f>
        <v>0</v>
      </c>
      <c r="H13" s="40"/>
      <c r="I13" s="40"/>
      <c r="J13" s="40"/>
    </row>
    <row r="14" spans="1:10" ht="45.75" customHeight="1" thickBot="1">
      <c r="A14" s="23"/>
      <c r="B14" s="33"/>
      <c r="C14" s="7" t="s">
        <v>0</v>
      </c>
      <c r="D14" s="20" t="s">
        <v>1</v>
      </c>
      <c r="E14" s="21"/>
      <c r="F14" s="44"/>
      <c r="G14" s="44"/>
      <c r="H14" s="41"/>
      <c r="I14" s="41"/>
      <c r="J14" s="41"/>
    </row>
    <row r="15" spans="1:10" s="5" customFormat="1" ht="15.75" thickTop="1">
      <c r="A15" s="5" t="s">
        <v>5</v>
      </c>
      <c r="F15" s="6">
        <f>SUM(F5:F14)</f>
        <v>0</v>
      </c>
      <c r="G15" s="6">
        <f>SUM(G5:G14)</f>
        <v>0</v>
      </c>
      <c r="H15" s="6">
        <f>SUM(H5)</f>
        <v>0</v>
      </c>
      <c r="I15" s="6">
        <f>G15*21%</f>
        <v>0</v>
      </c>
      <c r="J15" s="6">
        <f>G15+I15</f>
        <v>0</v>
      </c>
    </row>
    <row r="19" ht="15">
      <c r="L19" s="4"/>
    </row>
  </sheetData>
  <mergeCells count="36">
    <mergeCell ref="J5:J14"/>
    <mergeCell ref="F9:F10"/>
    <mergeCell ref="G9:G10"/>
    <mergeCell ref="F5:F6"/>
    <mergeCell ref="G5:G6"/>
    <mergeCell ref="G13:G14"/>
    <mergeCell ref="G11:G12"/>
    <mergeCell ref="F7:F8"/>
    <mergeCell ref="G7:G8"/>
    <mergeCell ref="F11:F12"/>
    <mergeCell ref="F13:F14"/>
    <mergeCell ref="B7:B8"/>
    <mergeCell ref="A9:A10"/>
    <mergeCell ref="B9:B10"/>
    <mergeCell ref="H5:H14"/>
    <mergeCell ref="I5:I14"/>
    <mergeCell ref="D14:E14"/>
    <mergeCell ref="A13:A14"/>
    <mergeCell ref="B13:B14"/>
    <mergeCell ref="D13:E13"/>
    <mergeCell ref="A2:E2"/>
    <mergeCell ref="C4:E4"/>
    <mergeCell ref="D11:E11"/>
    <mergeCell ref="D12:E12"/>
    <mergeCell ref="A5:A6"/>
    <mergeCell ref="D6:E6"/>
    <mergeCell ref="D7:E7"/>
    <mergeCell ref="D8:E8"/>
    <mergeCell ref="D9:E9"/>
    <mergeCell ref="D10:E10"/>
    <mergeCell ref="A3:E3"/>
    <mergeCell ref="D5:E5"/>
    <mergeCell ref="A11:A12"/>
    <mergeCell ref="B11:B12"/>
    <mergeCell ref="B5:B6"/>
    <mergeCell ref="A7:A8"/>
  </mergeCells>
  <printOptions/>
  <pageMargins left="0.7" right="0.7" top="0.787401575" bottom="0.787401575" header="0" footer="0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Pulcová Anna, Bc.</dc:creator>
  <cp:keywords/>
  <dc:description/>
  <cp:lastModifiedBy>Helena Čížková</cp:lastModifiedBy>
  <cp:lastPrinted>2023-06-15T07:56:43Z</cp:lastPrinted>
  <dcterms:created xsi:type="dcterms:W3CDTF">2021-12-06T13:21:49Z</dcterms:created>
  <dcterms:modified xsi:type="dcterms:W3CDTF">2023-11-07T07:49:27Z</dcterms:modified>
  <cp:category/>
  <cp:version/>
  <cp:contentType/>
  <cp:contentStatus/>
</cp:coreProperties>
</file>