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13_ncr:1_{671491B4-2CA9-47F8-8E6E-75AC0151EFC4}" xr6:coauthVersionLast="47" xr6:coauthVersionMax="47" xr10:uidLastSave="{00000000-0000-0000-0000-000000000000}"/>
  <bookViews>
    <workbookView xWindow="-120" yWindow="-120" windowWidth="29040" windowHeight="1572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 name="_xlnm.Print_Area" localSheetId="0">PD!$A$1:$P$153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 i="12" l="1"/>
  <c r="N137" i="12"/>
  <c r="N136" i="12"/>
  <c r="N135" i="12"/>
  <c r="N134" i="12"/>
  <c r="N130" i="12"/>
  <c r="N129" i="12"/>
  <c r="N128" i="12"/>
  <c r="N123" i="12"/>
  <c r="N122" i="12"/>
  <c r="N121" i="12"/>
  <c r="N120" i="12"/>
  <c r="N119" i="12"/>
  <c r="N118" i="12"/>
  <c r="N117" i="12"/>
  <c r="N116" i="12"/>
  <c r="N115" i="12"/>
  <c r="N111" i="12"/>
  <c r="N110" i="12"/>
  <c r="N109" i="12"/>
  <c r="I12" i="12"/>
  <c r="C6" i="4" l="1"/>
  <c r="L106" i="12"/>
  <c r="B106" i="12"/>
  <c r="D112" i="12"/>
  <c r="D124" i="12"/>
  <c r="D131" i="12"/>
  <c r="D139" i="12"/>
  <c r="N89" i="12"/>
  <c r="N81" i="12"/>
  <c r="N62" i="12"/>
  <c r="L56" i="12"/>
  <c r="I89" i="12"/>
  <c r="I81" i="12"/>
  <c r="I74" i="12"/>
  <c r="I62" i="12"/>
  <c r="G56" i="12"/>
  <c r="D89" i="12"/>
  <c r="D81" i="12"/>
  <c r="D74" i="12"/>
  <c r="D62" i="12"/>
  <c r="B56" i="12"/>
  <c r="N39" i="12"/>
  <c r="N31" i="12"/>
  <c r="N24" i="12"/>
  <c r="N12" i="12"/>
  <c r="L6" i="12"/>
  <c r="I39" i="12"/>
  <c r="I31" i="12"/>
  <c r="I24" i="12"/>
  <c r="G6" i="12"/>
  <c r="D24" i="12"/>
  <c r="N139" i="12" l="1"/>
  <c r="N131" i="12"/>
  <c r="N74" i="12"/>
  <c r="N75" i="12" s="1"/>
  <c r="N92" i="12" s="1"/>
  <c r="D125" i="12"/>
  <c r="D142" i="12" s="1"/>
  <c r="I75" i="12"/>
  <c r="I92" i="12" s="1"/>
  <c r="D75" i="12"/>
  <c r="D92" i="12" s="1"/>
  <c r="I25" i="12"/>
  <c r="I42" i="12" s="1"/>
  <c r="N25" i="12"/>
  <c r="N42" i="12" s="1"/>
  <c r="D31" i="12"/>
  <c r="N124" i="12" l="1"/>
  <c r="D39" i="12"/>
  <c r="D25" i="4" l="1"/>
  <c r="F11" i="4"/>
  <c r="D24" i="4" l="1"/>
  <c r="D12" i="4" l="1"/>
  <c r="F12" i="4" s="1"/>
  <c r="D26" i="4"/>
  <c r="D12" i="12"/>
  <c r="N112" i="12" s="1"/>
  <c r="D13" i="4" l="1"/>
  <c r="D25" i="12"/>
  <c r="D42" i="12" s="1"/>
  <c r="N125" i="12"/>
  <c r="N142" i="12" s="1"/>
  <c r="B6" i="12"/>
  <c r="F13" i="4" l="1"/>
</calcChain>
</file>

<file path=xl/sharedStrings.xml><?xml version="1.0" encoding="utf-8"?>
<sst xmlns="http://schemas.openxmlformats.org/spreadsheetml/2006/main" count="428" uniqueCount="75">
  <si>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</si>
  <si>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</si>
  <si>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</si>
  <si>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</si>
  <si>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</si>
  <si>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</si>
  <si>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</si>
  <si>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</si>
  <si>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</si>
  <si>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</si>
  <si>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</si>
  <si>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</si>
  <si>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</si>
  <si>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</si>
  <si>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</si>
  <si>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</si>
  <si>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</si>
  <si>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</si>
  <si>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</si>
  <si>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</si>
  <si>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</si>
  <si>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</si>
  <si>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</si>
  <si>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</si>
  <si>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</si>
  <si>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</si>
  <si>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</si>
  <si>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</si>
  <si>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</si>
  <si>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</si>
  <si>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</si>
  <si>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</si>
  <si>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</si>
  <si>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</si>
  <si>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</si>
  <si>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</si>
  <si>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ZOV, havarijní a povod. plán a nakládání s odpady</t>
  </si>
  <si>
    <t>BOZP</t>
  </si>
  <si>
    <t>projednání dokumentace</t>
  </si>
  <si>
    <t xml:space="preserve">  </t>
  </si>
  <si>
    <t>majetkoprávní podklady</t>
  </si>
  <si>
    <t>podání žádosti bez poplatků</t>
  </si>
  <si>
    <t>IČ celkem</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</si>
  <si>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</si>
  <si>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</si>
  <si>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</si>
  <si>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</si>
  <si>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</si>
  <si>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</si>
  <si>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</si>
  <si>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</si>
  <si>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</si>
  <si>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</si>
  <si>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</si>
  <si>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</si>
  <si>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DUSP celkem</t>
  </si>
  <si>
    <t>DUSP celkem včetně průzkumů</t>
  </si>
  <si>
    <t xml:space="preserve">DUSP </t>
  </si>
  <si>
    <t>Reprografické práce</t>
  </si>
  <si>
    <t>IČ-zajištění společného povolení</t>
  </si>
  <si>
    <t xml:space="preserve">PDPS </t>
  </si>
  <si>
    <t>GTP</t>
  </si>
  <si>
    <t>Dokladová část</t>
  </si>
  <si>
    <t>DIO</t>
  </si>
  <si>
    <t>Prověřování z hlediska klimatického dopadu</t>
  </si>
  <si>
    <t>Průzkumy pro DUSP (viz technická specifikace)</t>
  </si>
  <si>
    <t>"Cyklostezka Greenway Jizera v úseku Mladá Boleslav - Benátky nad Jizerou" - PD</t>
  </si>
  <si>
    <t>Úsek 1</t>
  </si>
  <si>
    <t>Úsek 2</t>
  </si>
  <si>
    <t>Úsek 4</t>
  </si>
  <si>
    <t>Úsek 5</t>
  </si>
  <si>
    <t>Úsek 3</t>
  </si>
  <si>
    <t>Úsek 6</t>
  </si>
  <si>
    <t>Úsek 7</t>
  </si>
  <si>
    <t>&gt;&gt;&gt;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</si>
</sst>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2"/>
      <color rgb="FFFF0000"/>
      <name val="Arial"/>
      <family val="2"/>
      <charset val="238"/>
    </font>
    <font>
      <b/>
      <sz val="16"/>
      <color rgb="FFFF0000"/>
      <name val="Arial"/>
      <family val="2"/>
      <charset val="238"/>
    </font>
    <font>
      <sz val="11"/>
      <color rgb="FFFF0000"/>
      <name val="Calibri"/>
      <family val="2"/>
      <charset val="238"/>
      <scheme val="minor"/>
    </font>
    <font>
      <b/>
      <sz val="72"/>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115">
    <xf numFmtId="0" fontId="0" fillId="0" borderId="0" xfId="0"/>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9" fillId="3" borderId="8" xfId="3" applyFont="1" applyFill="1" applyBorder="1" applyAlignment="1">
      <alignment horizontal="left" vertical="center"/>
    </xf>
    <xf numFmtId="0" fontId="6" fillId="0" borderId="3" xfId="5" applyBorder="1" applyAlignment="1">
      <alignment vertical="center" wrapText="1"/>
    </xf>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2" fillId="0" borderId="5" xfId="5" applyFont="1" applyBorder="1" applyAlignment="1">
      <alignment horizontal="center" vertical="center" wrapText="1"/>
    </xf>
    <xf numFmtId="0" fontId="12" fillId="0" borderId="6" xfId="5" applyFont="1" applyBorder="1" applyAlignment="1">
      <alignment horizontal="center" vertical="center" wrapText="1"/>
    </xf>
    <xf numFmtId="0" fontId="13" fillId="0" borderId="2" xfId="5" applyFont="1" applyBorder="1" applyAlignment="1">
      <alignment wrapText="1"/>
    </xf>
    <xf numFmtId="0" fontId="13" fillId="0" borderId="2" xfId="5" applyFont="1" applyBorder="1" applyAlignment="1">
      <alignment vertical="top" wrapText="1"/>
    </xf>
    <xf numFmtId="0" fontId="13" fillId="0" borderId="2" xfId="5" applyFont="1" applyBorder="1" applyAlignment="1">
      <alignment horizontal="left" wrapText="1"/>
    </xf>
    <xf numFmtId="3" fontId="12"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3" fillId="4" borderId="1" xfId="5" applyFont="1" applyFill="1" applyBorder="1" applyAlignment="1">
      <alignment horizontal="center" vertical="center" wrapText="1"/>
    </xf>
    <xf numFmtId="0" fontId="13" fillId="4" borderId="4" xfId="5"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6" fillId="0" borderId="1" xfId="0" applyFont="1" applyBorder="1" applyAlignment="1">
      <alignment vertical="center"/>
    </xf>
    <xf numFmtId="4" fontId="16" fillId="6" borderId="1" xfId="0" applyNumberFormat="1" applyFont="1" applyFill="1" applyBorder="1" applyAlignment="1">
      <alignment vertical="center"/>
    </xf>
    <xf numFmtId="4" fontId="16" fillId="5" borderId="1" xfId="0" applyNumberFormat="1" applyFont="1" applyFill="1" applyBorder="1" applyAlignment="1">
      <alignment vertical="center"/>
    </xf>
    <xf numFmtId="0" fontId="16" fillId="0" borderId="1" xfId="0" applyFont="1" applyBorder="1" applyAlignment="1">
      <alignment vertical="center" wrapText="1"/>
    </xf>
    <xf numFmtId="4" fontId="16" fillId="0" borderId="1" xfId="0" applyNumberFormat="1" applyFont="1" applyBorder="1" applyAlignment="1">
      <alignment vertical="center"/>
    </xf>
    <xf numFmtId="4" fontId="15" fillId="5" borderId="1" xfId="0" applyNumberFormat="1" applyFont="1" applyFill="1" applyBorder="1" applyAlignment="1">
      <alignment vertical="center"/>
    </xf>
    <xf numFmtId="0" fontId="2" fillId="8" borderId="1" xfId="3" applyFont="1" applyFill="1" applyBorder="1" applyAlignment="1">
      <alignment horizontal="center"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6" borderId="0" xfId="0" applyFill="1"/>
    <xf numFmtId="0" fontId="11" fillId="0" borderId="18" xfId="0" applyFont="1" applyBorder="1"/>
    <xf numFmtId="3" fontId="0" fillId="0" borderId="18" xfId="0" applyNumberFormat="1" applyBorder="1"/>
    <xf numFmtId="0" fontId="10" fillId="6" borderId="0" xfId="5" applyFont="1" applyFill="1" applyAlignment="1">
      <alignment vertical="center"/>
    </xf>
    <xf numFmtId="0" fontId="0" fillId="0" borderId="19" xfId="0" applyBorder="1"/>
    <xf numFmtId="0" fontId="0" fillId="0" borderId="3" xfId="0" applyBorder="1"/>
    <xf numFmtId="0" fontId="8" fillId="0" borderId="3" xfId="5" applyFont="1" applyBorder="1" applyAlignment="1">
      <alignment vertical="center"/>
    </xf>
    <xf numFmtId="0" fontId="0" fillId="0" borderId="20" xfId="0" applyBorder="1"/>
    <xf numFmtId="0" fontId="0" fillId="0" borderId="21" xfId="0" applyBorder="1"/>
    <xf numFmtId="0" fontId="8" fillId="0" borderId="21" xfId="5" applyFont="1" applyBorder="1" applyAlignment="1">
      <alignment vertical="center"/>
    </xf>
    <xf numFmtId="0" fontId="11" fillId="0" borderId="0" xfId="0" applyFont="1"/>
    <xf numFmtId="3" fontId="0" fillId="0" borderId="0" xfId="0" applyNumberFormat="1"/>
    <xf numFmtId="0" fontId="8" fillId="0" borderId="15" xfId="5" applyFont="1" applyBorder="1" applyAlignment="1">
      <alignment vertical="center"/>
    </xf>
    <xf numFmtId="0" fontId="8" fillId="0" borderId="14" xfId="5" applyFont="1" applyBorder="1" applyAlignment="1">
      <alignment vertical="center"/>
    </xf>
    <xf numFmtId="0" fontId="8" fillId="0" borderId="15" xfId="5" applyFont="1" applyBorder="1" applyAlignment="1">
      <alignment horizontal="center" vertical="center"/>
    </xf>
    <xf numFmtId="0" fontId="8" fillId="0" borderId="16"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vertical="center"/>
    </xf>
    <xf numFmtId="0" fontId="4" fillId="0" borderId="0" xfId="0" applyFont="1" applyAlignment="1">
      <alignment horizontal="center" vertical="center"/>
    </xf>
    <xf numFmtId="0" fontId="3" fillId="3" borderId="0" xfId="3" applyFill="1"/>
    <xf numFmtId="0" fontId="2" fillId="2" borderId="0" xfId="3" applyFont="1" applyFill="1"/>
    <xf numFmtId="3" fontId="2" fillId="2" borderId="0" xfId="3" applyNumberFormat="1" applyFont="1" applyFill="1"/>
    <xf numFmtId="0" fontId="3" fillId="0" borderId="0" xfId="3"/>
    <xf numFmtId="0" fontId="12" fillId="0" borderId="0" xfId="5" applyFont="1"/>
    <xf numFmtId="0" fontId="12" fillId="0" borderId="0" xfId="5" applyFont="1" applyAlignment="1">
      <alignment wrapText="1"/>
    </xf>
    <xf numFmtId="0" fontId="13" fillId="0" borderId="0" xfId="5" applyFont="1" applyAlignment="1">
      <alignment wrapText="1"/>
    </xf>
    <xf numFmtId="0" fontId="8" fillId="0" borderId="0" xfId="5" applyFont="1" applyAlignment="1">
      <alignment vertical="center" wrapText="1"/>
    </xf>
    <xf numFmtId="0" fontId="13" fillId="0" borderId="0" xfId="5" applyFont="1" applyAlignment="1">
      <alignment vertical="center" wrapText="1"/>
    </xf>
    <xf numFmtId="0" fontId="13" fillId="0" borderId="0" xfId="5" applyFont="1" applyAlignment="1">
      <alignment horizontal="center" vertical="center" wrapText="1"/>
    </xf>
    <xf numFmtId="0" fontId="8" fillId="6" borderId="0" xfId="5" applyFont="1" applyFill="1" applyAlignment="1">
      <alignment vertical="center"/>
    </xf>
    <xf numFmtId="0" fontId="8" fillId="6" borderId="0" xfId="5" applyFont="1" applyFill="1" applyAlignment="1">
      <alignment horizontal="center" vertical="center"/>
    </xf>
    <xf numFmtId="0" fontId="8" fillId="0" borderId="19" xfId="5" applyFont="1" applyBorder="1" applyAlignment="1">
      <alignment vertical="center"/>
    </xf>
    <xf numFmtId="0" fontId="8" fillId="0" borderId="3" xfId="5" applyFont="1" applyBorder="1" applyAlignment="1">
      <alignment horizontal="center" vertical="center"/>
    </xf>
    <xf numFmtId="0" fontId="8" fillId="0" borderId="20" xfId="5" applyFont="1" applyBorder="1" applyAlignment="1">
      <alignment vertical="center"/>
    </xf>
    <xf numFmtId="0" fontId="5" fillId="3" borderId="8" xfId="3" applyFont="1" applyFill="1" applyBorder="1" applyAlignment="1">
      <alignment horizontal="left" vertical="center"/>
    </xf>
    <xf numFmtId="0" fontId="18" fillId="3" borderId="8" xfId="3" applyFont="1" applyFill="1" applyBorder="1" applyAlignment="1">
      <alignment horizontal="left" vertical="center" wrapText="1"/>
    </xf>
    <xf numFmtId="0" fontId="19" fillId="0" borderId="0" xfId="0" applyFont="1"/>
    <xf numFmtId="9" fontId="0" fillId="0" borderId="18" xfId="0" applyNumberFormat="1" applyBorder="1"/>
    <xf numFmtId="9" fontId="19" fillId="0" borderId="0" xfId="0" applyNumberFormat="1" applyFont="1"/>
    <xf numFmtId="9" fontId="19" fillId="0" borderId="18" xfId="0" applyNumberFormat="1" applyFont="1" applyBorder="1"/>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wrapText="1"/>
    </xf>
    <xf numFmtId="4" fontId="16" fillId="0" borderId="0" xfId="0" applyNumberFormat="1" applyFont="1" applyAlignment="1">
      <alignment vertical="center"/>
    </xf>
    <xf numFmtId="0" fontId="16" fillId="0" borderId="0" xfId="0" applyFont="1" applyAlignment="1">
      <alignment vertical="center"/>
    </xf>
    <xf numFmtId="4" fontId="15" fillId="0" borderId="0" xfId="0" applyNumberFormat="1" applyFont="1" applyAlignment="1">
      <alignment vertical="center"/>
    </xf>
    <xf numFmtId="9" fontId="0" fillId="0" borderId="0" xfId="0" applyNumberFormat="1"/>
    <xf numFmtId="0" fontId="6" fillId="0" borderId="0" xfId="5" applyAlignment="1">
      <alignment vertical="center" wrapText="1"/>
    </xf>
    <xf numFmtId="0" fontId="10" fillId="0" borderId="0" xfId="5" applyFont="1" applyAlignment="1">
      <alignment vertical="center"/>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1" fillId="0" borderId="26" xfId="0" applyFont="1" applyBorder="1"/>
    <xf numFmtId="3" fontId="0" fillId="0" borderId="26" xfId="0" applyNumberFormat="1" applyBorder="1"/>
    <xf numFmtId="0" fontId="0" fillId="0" borderId="27" xfId="0" applyBorder="1"/>
    <xf numFmtId="0" fontId="0" fillId="0" borderId="28" xfId="0" applyBorder="1"/>
    <xf numFmtId="0" fontId="8" fillId="0" borderId="28" xfId="5" applyFont="1" applyBorder="1" applyAlignment="1">
      <alignment vertical="center"/>
    </xf>
    <xf numFmtId="0" fontId="0" fillId="0" borderId="29" xfId="0" applyBorder="1"/>
    <xf numFmtId="0" fontId="20" fillId="5" borderId="14" xfId="0" applyFont="1"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xf>
    <xf numFmtId="0" fontId="14"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3" fillId="0" borderId="0" xfId="5" applyFont="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3" fontId="2" fillId="6" borderId="13" xfId="3" applyNumberFormat="1" applyFont="1" applyFill="1" applyBorder="1" applyAlignment="1">
      <alignment horizontal="center" vertical="center"/>
    </xf>
    <xf numFmtId="0" fontId="0" fillId="6" borderId="4" xfId="0"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51"/>
  <sheetViews>
    <sheetView topLeftCell="A109" zoomScale="70" zoomScaleNormal="70" zoomScaleSheetLayoutView="70" zoomScalePageLayoutView="25" workbookViewId="0">
      <selection activeCell="F139" sqref="F139"/>
    </sheetView>
  </sheetViews>
  <sheetFormatPr defaultRowHeight="15" x14ac:dyDescent="0.25"/>
  <cols>
    <col min="3" max="3" width="32.42578125" customWidth="1"/>
    <col min="4" max="4" width="31.7109375" customWidth="1"/>
    <col min="5" max="5" width="14.85546875" customWidth="1"/>
    <col min="6" max="6" width="7.5703125" customWidth="1"/>
    <col min="7" max="7" width="12.7109375" customWidth="1"/>
    <col min="8" max="8" width="30.140625" customWidth="1"/>
    <col min="9" max="9" width="40.85546875" customWidth="1"/>
    <col min="10" max="10" width="6.28515625" customWidth="1"/>
    <col min="11" max="11" width="6.5703125" customWidth="1"/>
    <col min="13" max="13" width="22.28515625" customWidth="1"/>
    <col min="14" max="14" width="47.85546875" customWidth="1"/>
    <col min="15" max="15" width="9.85546875" customWidth="1"/>
    <col min="258" max="258" width="34.5703125" customWidth="1"/>
    <col min="259" max="259" width="30" customWidth="1"/>
    <col min="260" max="260" width="14.85546875" customWidth="1"/>
    <col min="261" max="261" width="16.28515625" customWidth="1"/>
    <col min="514" max="514" width="34.5703125" customWidth="1"/>
    <col min="515" max="515" width="30" customWidth="1"/>
    <col min="516" max="516" width="14.85546875" customWidth="1"/>
    <col min="517" max="517" width="16.28515625" customWidth="1"/>
    <col min="770" max="770" width="34.5703125" customWidth="1"/>
    <col min="771" max="771" width="30" customWidth="1"/>
    <col min="772" max="772" width="14.85546875" customWidth="1"/>
    <col min="773" max="773" width="16.28515625" customWidth="1"/>
    <col min="1026" max="1026" width="34.5703125" customWidth="1"/>
    <col min="1027" max="1027" width="30" customWidth="1"/>
    <col min="1028" max="1028" width="14.85546875" customWidth="1"/>
    <col min="1029" max="1029" width="16.28515625" customWidth="1"/>
    <col min="1282" max="1282" width="34.5703125" customWidth="1"/>
    <col min="1283" max="1283" width="30" customWidth="1"/>
    <col min="1284" max="1284" width="14.85546875" customWidth="1"/>
    <col min="1285" max="1285" width="16.28515625" customWidth="1"/>
    <col min="1538" max="1538" width="34.5703125" customWidth="1"/>
    <col min="1539" max="1539" width="30" customWidth="1"/>
    <col min="1540" max="1540" width="14.85546875" customWidth="1"/>
    <col min="1541" max="1541" width="16.28515625" customWidth="1"/>
    <col min="1794" max="1794" width="34.5703125" customWidth="1"/>
    <col min="1795" max="1795" width="30" customWidth="1"/>
    <col min="1796" max="1796" width="14.85546875" customWidth="1"/>
    <col min="1797" max="1797" width="16.28515625" customWidth="1"/>
    <col min="2050" max="2050" width="34.5703125" customWidth="1"/>
    <col min="2051" max="2051" width="30" customWidth="1"/>
    <col min="2052" max="2052" width="14.85546875" customWidth="1"/>
    <col min="2053" max="2053" width="16.28515625" customWidth="1"/>
    <col min="2306" max="2306" width="34.5703125" customWidth="1"/>
    <col min="2307" max="2307" width="30" customWidth="1"/>
    <col min="2308" max="2308" width="14.85546875" customWidth="1"/>
    <col min="2309" max="2309" width="16.28515625" customWidth="1"/>
    <col min="2562" max="2562" width="34.5703125" customWidth="1"/>
    <col min="2563" max="2563" width="30" customWidth="1"/>
    <col min="2564" max="2564" width="14.85546875" customWidth="1"/>
    <col min="2565" max="2565" width="16.28515625" customWidth="1"/>
    <col min="2818" max="2818" width="34.5703125" customWidth="1"/>
    <col min="2819" max="2819" width="30" customWidth="1"/>
    <col min="2820" max="2820" width="14.85546875" customWidth="1"/>
    <col min="2821" max="2821" width="16.28515625" customWidth="1"/>
    <col min="3074" max="3074" width="34.5703125" customWidth="1"/>
    <col min="3075" max="3075" width="30" customWidth="1"/>
    <col min="3076" max="3076" width="14.85546875" customWidth="1"/>
    <col min="3077" max="3077" width="16.28515625" customWidth="1"/>
    <col min="3330" max="3330" width="34.5703125" customWidth="1"/>
    <col min="3331" max="3331" width="30" customWidth="1"/>
    <col min="3332" max="3332" width="14.85546875" customWidth="1"/>
    <col min="3333" max="3333" width="16.28515625" customWidth="1"/>
    <col min="3586" max="3586" width="34.5703125" customWidth="1"/>
    <col min="3587" max="3587" width="30" customWidth="1"/>
    <col min="3588" max="3588" width="14.85546875" customWidth="1"/>
    <col min="3589" max="3589" width="16.28515625" customWidth="1"/>
    <col min="3842" max="3842" width="34.5703125" customWidth="1"/>
    <col min="3843" max="3843" width="30" customWidth="1"/>
    <col min="3844" max="3844" width="14.85546875" customWidth="1"/>
    <col min="3845" max="3845" width="16.28515625" customWidth="1"/>
    <col min="4098" max="4098" width="34.5703125" customWidth="1"/>
    <col min="4099" max="4099" width="30" customWidth="1"/>
    <col min="4100" max="4100" width="14.85546875" customWidth="1"/>
    <col min="4101" max="4101" width="16.28515625" customWidth="1"/>
    <col min="4354" max="4354" width="34.5703125" customWidth="1"/>
    <col min="4355" max="4355" width="30" customWidth="1"/>
    <col min="4356" max="4356" width="14.85546875" customWidth="1"/>
    <col min="4357" max="4357" width="16.28515625" customWidth="1"/>
    <col min="4610" max="4610" width="34.5703125" customWidth="1"/>
    <col min="4611" max="4611" width="30" customWidth="1"/>
    <col min="4612" max="4612" width="14.85546875" customWidth="1"/>
    <col min="4613" max="4613" width="16.28515625" customWidth="1"/>
    <col min="4866" max="4866" width="34.5703125" customWidth="1"/>
    <col min="4867" max="4867" width="30" customWidth="1"/>
    <col min="4868" max="4868" width="14.85546875" customWidth="1"/>
    <col min="4869" max="4869" width="16.28515625" customWidth="1"/>
    <col min="5122" max="5122" width="34.5703125" customWidth="1"/>
    <col min="5123" max="5123" width="30" customWidth="1"/>
    <col min="5124" max="5124" width="14.85546875" customWidth="1"/>
    <col min="5125" max="5125" width="16.28515625" customWidth="1"/>
    <col min="5378" max="5378" width="34.5703125" customWidth="1"/>
    <col min="5379" max="5379" width="30" customWidth="1"/>
    <col min="5380" max="5380" width="14.85546875" customWidth="1"/>
    <col min="5381" max="5381" width="16.28515625" customWidth="1"/>
    <col min="5634" max="5634" width="34.5703125" customWidth="1"/>
    <col min="5635" max="5635" width="30" customWidth="1"/>
    <col min="5636" max="5636" width="14.85546875" customWidth="1"/>
    <col min="5637" max="5637" width="16.28515625" customWidth="1"/>
    <col min="5890" max="5890" width="34.5703125" customWidth="1"/>
    <col min="5891" max="5891" width="30" customWidth="1"/>
    <col min="5892" max="5892" width="14.85546875" customWidth="1"/>
    <col min="5893" max="5893" width="16.28515625" customWidth="1"/>
    <col min="6146" max="6146" width="34.5703125" customWidth="1"/>
    <col min="6147" max="6147" width="30" customWidth="1"/>
    <col min="6148" max="6148" width="14.85546875" customWidth="1"/>
    <col min="6149" max="6149" width="16.28515625" customWidth="1"/>
    <col min="6402" max="6402" width="34.5703125" customWidth="1"/>
    <col min="6403" max="6403" width="30" customWidth="1"/>
    <col min="6404" max="6404" width="14.85546875" customWidth="1"/>
    <col min="6405" max="6405" width="16.28515625" customWidth="1"/>
    <col min="6658" max="6658" width="34.5703125" customWidth="1"/>
    <col min="6659" max="6659" width="30" customWidth="1"/>
    <col min="6660" max="6660" width="14.85546875" customWidth="1"/>
    <col min="6661" max="6661" width="16.28515625" customWidth="1"/>
    <col min="6914" max="6914" width="34.5703125" customWidth="1"/>
    <col min="6915" max="6915" width="30" customWidth="1"/>
    <col min="6916" max="6916" width="14.85546875" customWidth="1"/>
    <col min="6917" max="6917" width="16.28515625" customWidth="1"/>
    <col min="7170" max="7170" width="34.5703125" customWidth="1"/>
    <col min="7171" max="7171" width="30" customWidth="1"/>
    <col min="7172" max="7172" width="14.85546875" customWidth="1"/>
    <col min="7173" max="7173" width="16.28515625" customWidth="1"/>
    <col min="7426" max="7426" width="34.5703125" customWidth="1"/>
    <col min="7427" max="7427" width="30" customWidth="1"/>
    <col min="7428" max="7428" width="14.85546875" customWidth="1"/>
    <col min="7429" max="7429" width="16.28515625" customWidth="1"/>
    <col min="7682" max="7682" width="34.5703125" customWidth="1"/>
    <col min="7683" max="7683" width="30" customWidth="1"/>
    <col min="7684" max="7684" width="14.85546875" customWidth="1"/>
    <col min="7685" max="7685" width="16.28515625" customWidth="1"/>
    <col min="7938" max="7938" width="34.5703125" customWidth="1"/>
    <col min="7939" max="7939" width="30" customWidth="1"/>
    <col min="7940" max="7940" width="14.85546875" customWidth="1"/>
    <col min="7941" max="7941" width="16.28515625" customWidth="1"/>
    <col min="8194" max="8194" width="34.5703125" customWidth="1"/>
    <col min="8195" max="8195" width="30" customWidth="1"/>
    <col min="8196" max="8196" width="14.85546875" customWidth="1"/>
    <col min="8197" max="8197" width="16.28515625" customWidth="1"/>
    <col min="8450" max="8450" width="34.5703125" customWidth="1"/>
    <col min="8451" max="8451" width="30" customWidth="1"/>
    <col min="8452" max="8452" width="14.85546875" customWidth="1"/>
    <col min="8453" max="8453" width="16.28515625" customWidth="1"/>
    <col min="8706" max="8706" width="34.5703125" customWidth="1"/>
    <col min="8707" max="8707" width="30" customWidth="1"/>
    <col min="8708" max="8708" width="14.85546875" customWidth="1"/>
    <col min="8709" max="8709" width="16.28515625" customWidth="1"/>
    <col min="8962" max="8962" width="34.5703125" customWidth="1"/>
    <col min="8963" max="8963" width="30" customWidth="1"/>
    <col min="8964" max="8964" width="14.85546875" customWidth="1"/>
    <col min="8965" max="8965" width="16.28515625" customWidth="1"/>
    <col min="9218" max="9218" width="34.5703125" customWidth="1"/>
    <col min="9219" max="9219" width="30" customWidth="1"/>
    <col min="9220" max="9220" width="14.85546875" customWidth="1"/>
    <col min="9221" max="9221" width="16.28515625" customWidth="1"/>
    <col min="9474" max="9474" width="34.5703125" customWidth="1"/>
    <col min="9475" max="9475" width="30" customWidth="1"/>
    <col min="9476" max="9476" width="14.85546875" customWidth="1"/>
    <col min="9477" max="9477" width="16.28515625" customWidth="1"/>
    <col min="9730" max="9730" width="34.5703125" customWidth="1"/>
    <col min="9731" max="9731" width="30" customWidth="1"/>
    <col min="9732" max="9732" width="14.85546875" customWidth="1"/>
    <col min="9733" max="9733" width="16.28515625" customWidth="1"/>
    <col min="9986" max="9986" width="34.5703125" customWidth="1"/>
    <col min="9987" max="9987" width="30" customWidth="1"/>
    <col min="9988" max="9988" width="14.85546875" customWidth="1"/>
    <col min="9989" max="9989" width="16.28515625" customWidth="1"/>
    <col min="10242" max="10242" width="34.5703125" customWidth="1"/>
    <col min="10243" max="10243" width="30" customWidth="1"/>
    <col min="10244" max="10244" width="14.85546875" customWidth="1"/>
    <col min="10245" max="10245" width="16.28515625" customWidth="1"/>
    <col min="10498" max="10498" width="34.5703125" customWidth="1"/>
    <col min="10499" max="10499" width="30" customWidth="1"/>
    <col min="10500" max="10500" width="14.85546875" customWidth="1"/>
    <col min="10501" max="10501" width="16.28515625" customWidth="1"/>
    <col min="10754" max="10754" width="34.5703125" customWidth="1"/>
    <col min="10755" max="10755" width="30" customWidth="1"/>
    <col min="10756" max="10756" width="14.85546875" customWidth="1"/>
    <col min="10757" max="10757" width="16.28515625" customWidth="1"/>
    <col min="11010" max="11010" width="34.5703125" customWidth="1"/>
    <col min="11011" max="11011" width="30" customWidth="1"/>
    <col min="11012" max="11012" width="14.85546875" customWidth="1"/>
    <col min="11013" max="11013" width="16.28515625" customWidth="1"/>
    <col min="11266" max="11266" width="34.5703125" customWidth="1"/>
    <col min="11267" max="11267" width="30" customWidth="1"/>
    <col min="11268" max="11268" width="14.85546875" customWidth="1"/>
    <col min="11269" max="11269" width="16.28515625" customWidth="1"/>
    <col min="11522" max="11522" width="34.5703125" customWidth="1"/>
    <col min="11523" max="11523" width="30" customWidth="1"/>
    <col min="11524" max="11524" width="14.85546875" customWidth="1"/>
    <col min="11525" max="11525" width="16.28515625" customWidth="1"/>
    <col min="11778" max="11778" width="34.5703125" customWidth="1"/>
    <col min="11779" max="11779" width="30" customWidth="1"/>
    <col min="11780" max="11780" width="14.85546875" customWidth="1"/>
    <col min="11781" max="11781" width="16.28515625" customWidth="1"/>
    <col min="12034" max="12034" width="34.5703125" customWidth="1"/>
    <col min="12035" max="12035" width="30" customWidth="1"/>
    <col min="12036" max="12036" width="14.85546875" customWidth="1"/>
    <col min="12037" max="12037" width="16.28515625" customWidth="1"/>
    <col min="12290" max="12290" width="34.5703125" customWidth="1"/>
    <col min="12291" max="12291" width="30" customWidth="1"/>
    <col min="12292" max="12292" width="14.85546875" customWidth="1"/>
    <col min="12293" max="12293" width="16.28515625" customWidth="1"/>
    <col min="12546" max="12546" width="34.5703125" customWidth="1"/>
    <col min="12547" max="12547" width="30" customWidth="1"/>
    <col min="12548" max="12548" width="14.85546875" customWidth="1"/>
    <col min="12549" max="12549" width="16.28515625" customWidth="1"/>
    <col min="12802" max="12802" width="34.5703125" customWidth="1"/>
    <col min="12803" max="12803" width="30" customWidth="1"/>
    <col min="12804" max="12804" width="14.85546875" customWidth="1"/>
    <col min="12805" max="12805" width="16.28515625" customWidth="1"/>
    <col min="13058" max="13058" width="34.5703125" customWidth="1"/>
    <col min="13059" max="13059" width="30" customWidth="1"/>
    <col min="13060" max="13060" width="14.85546875" customWidth="1"/>
    <col min="13061" max="13061" width="16.28515625" customWidth="1"/>
    <col min="13314" max="13314" width="34.5703125" customWidth="1"/>
    <col min="13315" max="13315" width="30" customWidth="1"/>
    <col min="13316" max="13316" width="14.85546875" customWidth="1"/>
    <col min="13317" max="13317" width="16.28515625" customWidth="1"/>
    <col min="13570" max="13570" width="34.5703125" customWidth="1"/>
    <col min="13571" max="13571" width="30" customWidth="1"/>
    <col min="13572" max="13572" width="14.85546875" customWidth="1"/>
    <col min="13573" max="13573" width="16.28515625" customWidth="1"/>
    <col min="13826" max="13826" width="34.5703125" customWidth="1"/>
    <col min="13827" max="13827" width="30" customWidth="1"/>
    <col min="13828" max="13828" width="14.85546875" customWidth="1"/>
    <col min="13829" max="13829" width="16.28515625" customWidth="1"/>
    <col min="14082" max="14082" width="34.5703125" customWidth="1"/>
    <col min="14083" max="14083" width="30" customWidth="1"/>
    <col min="14084" max="14084" width="14.85546875" customWidth="1"/>
    <col min="14085" max="14085" width="16.28515625" customWidth="1"/>
    <col min="14338" max="14338" width="34.5703125" customWidth="1"/>
    <col min="14339" max="14339" width="30" customWidth="1"/>
    <col min="14340" max="14340" width="14.85546875" customWidth="1"/>
    <col min="14341" max="14341" width="16.28515625" customWidth="1"/>
    <col min="14594" max="14594" width="34.5703125" customWidth="1"/>
    <col min="14595" max="14595" width="30" customWidth="1"/>
    <col min="14596" max="14596" width="14.85546875" customWidth="1"/>
    <col min="14597" max="14597" width="16.28515625" customWidth="1"/>
    <col min="14850" max="14850" width="34.5703125" customWidth="1"/>
    <col min="14851" max="14851" width="30" customWidth="1"/>
    <col min="14852" max="14852" width="14.85546875" customWidth="1"/>
    <col min="14853" max="14853" width="16.28515625" customWidth="1"/>
    <col min="15106" max="15106" width="34.5703125" customWidth="1"/>
    <col min="15107" max="15107" width="30" customWidth="1"/>
    <col min="15108" max="15108" width="14.85546875" customWidth="1"/>
    <col min="15109" max="15109" width="16.28515625" customWidth="1"/>
    <col min="15362" max="15362" width="34.5703125" customWidth="1"/>
    <col min="15363" max="15363" width="30" customWidth="1"/>
    <col min="15364" max="15364" width="14.85546875" customWidth="1"/>
    <col min="15365" max="15365" width="16.28515625" customWidth="1"/>
    <col min="15618" max="15618" width="34.5703125" customWidth="1"/>
    <col min="15619" max="15619" width="30" customWidth="1"/>
    <col min="15620" max="15620" width="14.85546875" customWidth="1"/>
    <col min="15621" max="15621" width="16.28515625" customWidth="1"/>
    <col min="15874" max="15874" width="34.5703125" customWidth="1"/>
    <col min="15875" max="15875" width="30" customWidth="1"/>
    <col min="15876" max="15876" width="14.85546875" customWidth="1"/>
    <col min="15877" max="15877" width="16.28515625" customWidth="1"/>
    <col min="16130" max="16130" width="34.5703125" customWidth="1"/>
    <col min="16131" max="16131" width="30" customWidth="1"/>
    <col min="16132" max="16132" width="14.85546875" customWidth="1"/>
    <col min="16133" max="16133" width="16.28515625" customWidth="1"/>
  </cols>
  <sheetData>
    <row r="2" spans="2:15" x14ac:dyDescent="0.25">
      <c r="B2" s="31"/>
      <c r="C2" s="32"/>
      <c r="D2" s="32"/>
      <c r="E2" s="33"/>
      <c r="G2" s="31"/>
      <c r="H2" s="32"/>
      <c r="I2" s="32"/>
      <c r="J2" s="33"/>
      <c r="L2" s="31"/>
      <c r="M2" s="32"/>
      <c r="N2" s="32"/>
      <c r="O2" s="33"/>
    </row>
    <row r="3" spans="2:15" ht="38.25" customHeight="1" x14ac:dyDescent="0.25">
      <c r="B3" s="34"/>
      <c r="C3" s="102" t="s">
        <v>66</v>
      </c>
      <c r="D3" s="102"/>
      <c r="E3" s="35"/>
      <c r="G3" s="34"/>
      <c r="H3" s="102" t="s">
        <v>66</v>
      </c>
      <c r="I3" s="102"/>
      <c r="J3" s="35"/>
      <c r="L3" s="34"/>
      <c r="M3" s="102" t="s">
        <v>66</v>
      </c>
      <c r="N3" s="102"/>
      <c r="O3" s="35"/>
    </row>
    <row r="4" spans="2:15" ht="15.75" x14ac:dyDescent="0.25">
      <c r="B4" s="34"/>
      <c r="C4" s="103" t="s">
        <v>67</v>
      </c>
      <c r="D4" s="104"/>
      <c r="E4" s="35"/>
      <c r="G4" s="34"/>
      <c r="H4" s="103" t="s">
        <v>68</v>
      </c>
      <c r="I4" s="104"/>
      <c r="J4" s="35"/>
      <c r="L4" s="34"/>
      <c r="M4" s="103" t="s">
        <v>71</v>
      </c>
      <c r="N4" s="104"/>
      <c r="O4" s="35"/>
    </row>
    <row r="5" spans="2:15" x14ac:dyDescent="0.25">
      <c r="B5" s="34"/>
      <c r="C5" s="36" t="s">
        <v>29</v>
      </c>
      <c r="E5" s="35"/>
      <c r="G5" s="34"/>
      <c r="H5" s="36" t="s">
        <v>29</v>
      </c>
      <c r="J5" s="35"/>
      <c r="L5" s="34"/>
      <c r="M5" s="36" t="s">
        <v>29</v>
      </c>
      <c r="O5" s="35"/>
    </row>
    <row r="6" spans="2:15" x14ac:dyDescent="0.25">
      <c r="B6" s="34">
        <f>PD!C168</f>
        <v>0</v>
      </c>
      <c r="C6" s="22" t="s">
        <v>30</v>
      </c>
      <c r="D6" s="23" t="s">
        <v>31</v>
      </c>
      <c r="E6" s="35"/>
      <c r="G6" s="34">
        <f>PD!H168</f>
        <v>0</v>
      </c>
      <c r="H6" s="22" t="s">
        <v>30</v>
      </c>
      <c r="I6" s="23" t="s">
        <v>31</v>
      </c>
      <c r="J6" s="35"/>
      <c r="L6" s="34">
        <f>PD!M168</f>
        <v>0</v>
      </c>
      <c r="M6" s="22" t="s">
        <v>30</v>
      </c>
      <c r="N6" s="23" t="s">
        <v>31</v>
      </c>
      <c r="O6" s="35"/>
    </row>
    <row r="7" spans="2:15" x14ac:dyDescent="0.25">
      <c r="B7" s="34"/>
      <c r="C7" s="22"/>
      <c r="D7" s="23"/>
      <c r="E7" s="35"/>
      <c r="G7" s="34"/>
      <c r="H7" s="22"/>
      <c r="I7" s="23"/>
      <c r="J7" s="35"/>
      <c r="L7" s="34"/>
      <c r="M7" s="22"/>
      <c r="N7" s="23"/>
      <c r="O7" s="35"/>
    </row>
    <row r="8" spans="2:15" x14ac:dyDescent="0.25">
      <c r="B8" s="34"/>
      <c r="C8" s="22" t="s">
        <v>53</v>
      </c>
      <c r="D8" s="22"/>
      <c r="E8" s="35"/>
      <c r="G8" s="34"/>
      <c r="H8" s="22" t="s">
        <v>53</v>
      </c>
      <c r="I8" s="22"/>
      <c r="J8" s="35"/>
      <c r="L8" s="34"/>
      <c r="M8" s="22" t="s">
        <v>53</v>
      </c>
      <c r="N8" s="22"/>
      <c r="O8" s="35"/>
    </row>
    <row r="9" spans="2:15" ht="51" x14ac:dyDescent="0.25">
      <c r="B9" s="34"/>
      <c r="C9" s="27" t="s">
        <v>52</v>
      </c>
      <c r="D9" s="25"/>
      <c r="E9" s="35"/>
      <c r="G9" s="34"/>
      <c r="H9" s="27" t="s">
        <v>52</v>
      </c>
      <c r="I9" s="25"/>
      <c r="J9" s="35"/>
      <c r="L9" s="34"/>
      <c r="M9" s="27" t="s">
        <v>52</v>
      </c>
      <c r="N9" s="25"/>
      <c r="O9" s="35"/>
    </row>
    <row r="10" spans="2:15" x14ac:dyDescent="0.25">
      <c r="B10" s="34"/>
      <c r="C10" s="24" t="s">
        <v>61</v>
      </c>
      <c r="D10" s="25"/>
      <c r="E10" s="35"/>
      <c r="G10" s="34"/>
      <c r="H10" s="24" t="s">
        <v>61</v>
      </c>
      <c r="I10" s="25"/>
      <c r="J10" s="35"/>
      <c r="L10" s="34"/>
      <c r="M10" s="24" t="s">
        <v>61</v>
      </c>
      <c r="N10" s="25"/>
      <c r="O10" s="35"/>
    </row>
    <row r="11" spans="2:15" ht="25.5" x14ac:dyDescent="0.25">
      <c r="B11" s="34"/>
      <c r="C11" s="27" t="s">
        <v>65</v>
      </c>
      <c r="D11" s="25"/>
      <c r="E11" s="35"/>
      <c r="G11" s="34"/>
      <c r="H11" s="27" t="s">
        <v>65</v>
      </c>
      <c r="I11" s="25"/>
      <c r="J11" s="35"/>
      <c r="L11" s="34"/>
      <c r="M11" s="27" t="s">
        <v>65</v>
      </c>
      <c r="N11" s="25"/>
      <c r="O11" s="35"/>
    </row>
    <row r="12" spans="2:15" x14ac:dyDescent="0.25">
      <c r="B12" s="34"/>
      <c r="C12" s="22" t="s">
        <v>54</v>
      </c>
      <c r="D12" s="29">
        <f>SUM(D9:D11)</f>
        <v>0</v>
      </c>
      <c r="E12" s="37"/>
      <c r="F12" s="46"/>
      <c r="G12" s="34"/>
      <c r="H12" s="22" t="s">
        <v>54</v>
      </c>
      <c r="I12" s="29">
        <f>SUM(I9:I11)</f>
        <v>0</v>
      </c>
      <c r="J12" s="37"/>
      <c r="K12" s="46"/>
      <c r="L12" s="34"/>
      <c r="M12" s="22" t="s">
        <v>54</v>
      </c>
      <c r="N12" s="29">
        <f>SUM(N9:N11)</f>
        <v>0</v>
      </c>
      <c r="O12" s="37"/>
    </row>
    <row r="13" spans="2:15" x14ac:dyDescent="0.25">
      <c r="B13" s="34"/>
      <c r="C13" s="22"/>
      <c r="D13" s="22"/>
      <c r="E13" s="35"/>
      <c r="G13" s="34"/>
      <c r="H13" s="22"/>
      <c r="I13" s="22"/>
      <c r="J13" s="35"/>
      <c r="L13" s="34"/>
      <c r="M13" s="22"/>
      <c r="N13" s="22"/>
      <c r="O13" s="35"/>
    </row>
    <row r="14" spans="2:15" x14ac:dyDescent="0.25">
      <c r="B14" s="34"/>
      <c r="C14" s="22" t="s">
        <v>57</v>
      </c>
      <c r="D14" s="22"/>
      <c r="E14" s="35"/>
      <c r="G14" s="34"/>
      <c r="H14" s="22" t="s">
        <v>57</v>
      </c>
      <c r="I14" s="22"/>
      <c r="J14" s="35"/>
      <c r="L14" s="34"/>
      <c r="M14" s="22" t="s">
        <v>57</v>
      </c>
      <c r="N14" s="22"/>
      <c r="O14" s="35"/>
    </row>
    <row r="15" spans="2:15" x14ac:dyDescent="0.25">
      <c r="B15" s="34"/>
      <c r="C15" s="24" t="s">
        <v>33</v>
      </c>
      <c r="D15" s="25"/>
      <c r="E15" s="35"/>
      <c r="G15" s="34"/>
      <c r="H15" s="24" t="s">
        <v>33</v>
      </c>
      <c r="I15" s="25"/>
      <c r="J15" s="35"/>
      <c r="L15" s="34"/>
      <c r="M15" s="24" t="s">
        <v>33</v>
      </c>
      <c r="N15" s="25"/>
      <c r="O15" s="35"/>
    </row>
    <row r="16" spans="2:15" x14ac:dyDescent="0.25">
      <c r="B16" s="34"/>
      <c r="C16" s="24" t="s">
        <v>34</v>
      </c>
      <c r="D16" s="25"/>
      <c r="E16" s="35"/>
      <c r="G16" s="34"/>
      <c r="H16" s="24" t="s">
        <v>34</v>
      </c>
      <c r="I16" s="25"/>
      <c r="J16" s="35"/>
      <c r="L16" s="34"/>
      <c r="M16" s="24" t="s">
        <v>34</v>
      </c>
      <c r="N16" s="25"/>
      <c r="O16" s="35"/>
    </row>
    <row r="17" spans="2:15" x14ac:dyDescent="0.25">
      <c r="B17" s="34"/>
      <c r="C17" s="24" t="s">
        <v>35</v>
      </c>
      <c r="D17" s="25"/>
      <c r="E17" s="35"/>
      <c r="G17" s="34"/>
      <c r="H17" s="24" t="s">
        <v>35</v>
      </c>
      <c r="I17" s="25"/>
      <c r="J17" s="35"/>
      <c r="L17" s="34"/>
      <c r="M17" s="24" t="s">
        <v>35</v>
      </c>
      <c r="N17" s="25"/>
      <c r="O17" s="35"/>
    </row>
    <row r="18" spans="2:15" x14ac:dyDescent="0.25">
      <c r="B18" s="34"/>
      <c r="C18" s="24" t="s">
        <v>62</v>
      </c>
      <c r="D18" s="25"/>
      <c r="E18" s="35"/>
      <c r="G18" s="34"/>
      <c r="H18" s="24" t="s">
        <v>62</v>
      </c>
      <c r="I18" s="25"/>
      <c r="J18" s="35"/>
      <c r="L18" s="34"/>
      <c r="M18" s="24" t="s">
        <v>62</v>
      </c>
      <c r="N18" s="25"/>
      <c r="O18" s="35"/>
    </row>
    <row r="19" spans="2:15" x14ac:dyDescent="0.25">
      <c r="B19" s="34"/>
      <c r="C19" s="24" t="s">
        <v>63</v>
      </c>
      <c r="D19" s="25"/>
      <c r="E19" s="35"/>
      <c r="G19" s="34"/>
      <c r="H19" s="24" t="s">
        <v>63</v>
      </c>
      <c r="I19" s="25"/>
      <c r="J19" s="35"/>
      <c r="L19" s="34"/>
      <c r="M19" s="24" t="s">
        <v>63</v>
      </c>
      <c r="N19" s="25"/>
      <c r="O19" s="35"/>
    </row>
    <row r="20" spans="2:15" ht="38.25" x14ac:dyDescent="0.25">
      <c r="B20" s="34"/>
      <c r="C20" s="27" t="s">
        <v>36</v>
      </c>
      <c r="D20" s="25"/>
      <c r="E20" s="35"/>
      <c r="G20" s="34"/>
      <c r="H20" s="27" t="s">
        <v>36</v>
      </c>
      <c r="I20" s="25"/>
      <c r="J20" s="35"/>
      <c r="L20" s="34"/>
      <c r="M20" s="27" t="s">
        <v>36</v>
      </c>
      <c r="N20" s="25"/>
      <c r="O20" s="35"/>
    </row>
    <row r="21" spans="2:15" x14ac:dyDescent="0.25">
      <c r="B21" s="34"/>
      <c r="C21" s="24" t="s">
        <v>37</v>
      </c>
      <c r="D21" s="25"/>
      <c r="E21" s="35" t="s">
        <v>32</v>
      </c>
      <c r="G21" s="34"/>
      <c r="H21" s="24" t="s">
        <v>37</v>
      </c>
      <c r="I21" s="25"/>
      <c r="J21" s="35" t="s">
        <v>32</v>
      </c>
      <c r="L21" s="34"/>
      <c r="M21" s="24" t="s">
        <v>37</v>
      </c>
      <c r="N21" s="25"/>
      <c r="O21" s="35" t="s">
        <v>32</v>
      </c>
    </row>
    <row r="22" spans="2:15" x14ac:dyDescent="0.25">
      <c r="B22" s="34"/>
      <c r="C22" s="24" t="s">
        <v>58</v>
      </c>
      <c r="D22" s="25"/>
      <c r="E22" s="35"/>
      <c r="G22" s="34"/>
      <c r="H22" s="24" t="s">
        <v>58</v>
      </c>
      <c r="I22" s="25"/>
      <c r="J22" s="35"/>
      <c r="L22" s="34"/>
      <c r="M22" s="24" t="s">
        <v>58</v>
      </c>
      <c r="N22" s="25"/>
      <c r="O22" s="35"/>
    </row>
    <row r="23" spans="2:15" ht="38.25" customHeight="1" x14ac:dyDescent="0.25">
      <c r="B23" s="34"/>
      <c r="C23" s="27" t="s">
        <v>64</v>
      </c>
      <c r="D23" s="25"/>
      <c r="E23" s="35"/>
      <c r="G23" s="34"/>
      <c r="H23" s="27" t="s">
        <v>64</v>
      </c>
      <c r="I23" s="25"/>
      <c r="J23" s="35"/>
      <c r="L23" s="34"/>
      <c r="M23" s="27" t="s">
        <v>64</v>
      </c>
      <c r="N23" s="25"/>
      <c r="O23" s="35"/>
    </row>
    <row r="24" spans="2:15" x14ac:dyDescent="0.25">
      <c r="B24" s="34"/>
      <c r="C24" s="22" t="s">
        <v>55</v>
      </c>
      <c r="D24" s="26">
        <f>SUM(D15:D23)</f>
        <v>0</v>
      </c>
      <c r="E24" s="35"/>
      <c r="G24" s="34"/>
      <c r="H24" s="22" t="s">
        <v>55</v>
      </c>
      <c r="I24" s="26">
        <f>SUM(I15:I23)</f>
        <v>0</v>
      </c>
      <c r="J24" s="35"/>
      <c r="L24" s="34"/>
      <c r="M24" s="22" t="s">
        <v>55</v>
      </c>
      <c r="N24" s="26">
        <f>SUM(N15:N23)</f>
        <v>0</v>
      </c>
      <c r="O24" s="35"/>
    </row>
    <row r="25" spans="2:15" x14ac:dyDescent="0.25">
      <c r="B25" s="34"/>
      <c r="C25" s="22" t="s">
        <v>56</v>
      </c>
      <c r="D25" s="29">
        <f>D24+D12</f>
        <v>0</v>
      </c>
      <c r="E25" s="38"/>
      <c r="F25" s="47"/>
      <c r="G25" s="34"/>
      <c r="H25" s="22" t="s">
        <v>56</v>
      </c>
      <c r="I25" s="29">
        <f>I24+I12</f>
        <v>0</v>
      </c>
      <c r="J25" s="38"/>
      <c r="K25" s="47"/>
      <c r="L25" s="34"/>
      <c r="M25" s="22" t="s">
        <v>56</v>
      </c>
      <c r="N25" s="29">
        <f>N24+N12</f>
        <v>0</v>
      </c>
      <c r="O25" s="38"/>
    </row>
    <row r="26" spans="2:15" x14ac:dyDescent="0.25">
      <c r="B26" s="34"/>
      <c r="C26" s="22"/>
      <c r="D26" s="28"/>
      <c r="E26" s="35"/>
      <c r="G26" s="34"/>
      <c r="H26" s="22"/>
      <c r="I26" s="28"/>
      <c r="J26" s="35"/>
      <c r="L26" s="34"/>
      <c r="M26" s="22"/>
      <c r="N26" s="28"/>
      <c r="O26" s="35"/>
    </row>
    <row r="27" spans="2:15" x14ac:dyDescent="0.25">
      <c r="B27" s="34"/>
      <c r="C27" s="22" t="s">
        <v>59</v>
      </c>
      <c r="D27" s="24"/>
      <c r="E27" s="35"/>
      <c r="G27" s="34"/>
      <c r="H27" s="22" t="s">
        <v>59</v>
      </c>
      <c r="I27" s="24"/>
      <c r="J27" s="35"/>
      <c r="L27" s="34"/>
      <c r="M27" s="22" t="s">
        <v>59</v>
      </c>
      <c r="N27" s="24"/>
      <c r="O27" s="35"/>
    </row>
    <row r="28" spans="2:15" x14ac:dyDescent="0.25">
      <c r="B28" s="34"/>
      <c r="C28" s="24" t="s">
        <v>38</v>
      </c>
      <c r="D28" s="25"/>
      <c r="E28" s="35"/>
      <c r="G28" s="34"/>
      <c r="H28" s="24" t="s">
        <v>38</v>
      </c>
      <c r="I28" s="25"/>
      <c r="J28" s="35"/>
      <c r="L28" s="34"/>
      <c r="M28" s="24" t="s">
        <v>38</v>
      </c>
      <c r="N28" s="25"/>
      <c r="O28" s="35"/>
    </row>
    <row r="29" spans="2:15" x14ac:dyDescent="0.25">
      <c r="B29" s="34"/>
      <c r="C29" s="24" t="s">
        <v>40</v>
      </c>
      <c r="D29" s="25"/>
      <c r="E29" s="35"/>
      <c r="G29" s="34"/>
      <c r="H29" s="24" t="s">
        <v>40</v>
      </c>
      <c r="I29" s="25"/>
      <c r="J29" s="35"/>
      <c r="L29" s="34"/>
      <c r="M29" s="24" t="s">
        <v>40</v>
      </c>
      <c r="N29" s="25"/>
      <c r="O29" s="35"/>
    </row>
    <row r="30" spans="2:15" x14ac:dyDescent="0.25">
      <c r="B30" s="34"/>
      <c r="C30" s="24" t="s">
        <v>41</v>
      </c>
      <c r="D30" s="25"/>
      <c r="E30" s="35" t="s">
        <v>32</v>
      </c>
      <c r="G30" s="34"/>
      <c r="H30" s="24" t="s">
        <v>41</v>
      </c>
      <c r="I30" s="25"/>
      <c r="J30" s="35" t="s">
        <v>32</v>
      </c>
      <c r="L30" s="34"/>
      <c r="M30" s="24" t="s">
        <v>41</v>
      </c>
      <c r="N30" s="25"/>
      <c r="O30" s="35" t="s">
        <v>32</v>
      </c>
    </row>
    <row r="31" spans="2:15" x14ac:dyDescent="0.25">
      <c r="B31" s="34"/>
      <c r="C31" s="22" t="s">
        <v>42</v>
      </c>
      <c r="D31" s="29">
        <f>SUM(D28:D30)</f>
        <v>0</v>
      </c>
      <c r="E31" s="38"/>
      <c r="F31" s="47"/>
      <c r="G31" s="34"/>
      <c r="H31" s="22" t="s">
        <v>42</v>
      </c>
      <c r="I31" s="29">
        <f>SUM(I28:I30)</f>
        <v>0</v>
      </c>
      <c r="J31" s="38"/>
      <c r="K31" s="47"/>
      <c r="L31" s="34"/>
      <c r="M31" s="22" t="s">
        <v>42</v>
      </c>
      <c r="N31" s="29">
        <f>SUM(N28:N30)</f>
        <v>0</v>
      </c>
      <c r="O31" s="38"/>
    </row>
    <row r="32" spans="2:15" x14ac:dyDescent="0.25">
      <c r="B32" s="34"/>
      <c r="C32" s="22"/>
      <c r="D32" s="24"/>
      <c r="E32" s="35"/>
      <c r="G32" s="34"/>
      <c r="H32" s="22"/>
      <c r="I32" s="24"/>
      <c r="J32" s="35"/>
      <c r="L32" s="34"/>
      <c r="M32" s="22"/>
      <c r="N32" s="24"/>
      <c r="O32" s="35"/>
    </row>
    <row r="33" spans="2:15" x14ac:dyDescent="0.25">
      <c r="B33" s="34"/>
      <c r="C33" s="22" t="s">
        <v>60</v>
      </c>
      <c r="D33" s="24"/>
      <c r="E33" s="35"/>
      <c r="G33" s="34"/>
      <c r="H33" s="22" t="s">
        <v>60</v>
      </c>
      <c r="I33" s="24"/>
      <c r="J33" s="35"/>
      <c r="L33" s="34"/>
      <c r="M33" s="22" t="s">
        <v>60</v>
      </c>
      <c r="N33" s="24"/>
      <c r="O33" s="35"/>
    </row>
    <row r="34" spans="2:15" x14ac:dyDescent="0.25">
      <c r="B34" s="34"/>
      <c r="C34" s="24" t="s">
        <v>43</v>
      </c>
      <c r="D34" s="25"/>
      <c r="E34" s="35"/>
      <c r="G34" s="34"/>
      <c r="H34" s="24" t="s">
        <v>43</v>
      </c>
      <c r="I34" s="25"/>
      <c r="J34" s="35"/>
      <c r="L34" s="34"/>
      <c r="M34" s="24" t="s">
        <v>43</v>
      </c>
      <c r="N34" s="25"/>
      <c r="O34" s="35"/>
    </row>
    <row r="35" spans="2:15" x14ac:dyDescent="0.25">
      <c r="B35" s="34"/>
      <c r="C35" s="24" t="s">
        <v>44</v>
      </c>
      <c r="D35" s="25"/>
      <c r="E35" s="35"/>
      <c r="G35" s="34"/>
      <c r="H35" s="24" t="s">
        <v>44</v>
      </c>
      <c r="I35" s="25"/>
      <c r="J35" s="35"/>
      <c r="L35" s="34"/>
      <c r="M35" s="24" t="s">
        <v>44</v>
      </c>
      <c r="N35" s="25"/>
      <c r="O35" s="35"/>
    </row>
    <row r="36" spans="2:15" x14ac:dyDescent="0.25">
      <c r="B36" s="34"/>
      <c r="C36" s="24" t="s">
        <v>45</v>
      </c>
      <c r="D36" s="25"/>
      <c r="E36" s="35"/>
      <c r="G36" s="34"/>
      <c r="H36" s="24" t="s">
        <v>45</v>
      </c>
      <c r="I36" s="25"/>
      <c r="J36" s="35"/>
      <c r="L36" s="34"/>
      <c r="M36" s="24" t="s">
        <v>45</v>
      </c>
      <c r="N36" s="25"/>
      <c r="O36" s="35"/>
    </row>
    <row r="37" spans="2:15" x14ac:dyDescent="0.25">
      <c r="B37" s="34"/>
      <c r="C37" s="24" t="s">
        <v>46</v>
      </c>
      <c r="D37" s="25"/>
      <c r="E37" s="35" t="s">
        <v>32</v>
      </c>
      <c r="G37" s="34"/>
      <c r="H37" s="24" t="s">
        <v>46</v>
      </c>
      <c r="I37" s="25"/>
      <c r="J37" s="35" t="s">
        <v>32</v>
      </c>
      <c r="L37" s="34"/>
      <c r="M37" s="24" t="s">
        <v>46</v>
      </c>
      <c r="N37" s="25"/>
      <c r="O37" s="35" t="s">
        <v>32</v>
      </c>
    </row>
    <row r="38" spans="2:15" x14ac:dyDescent="0.25">
      <c r="B38" s="34"/>
      <c r="C38" s="24" t="s">
        <v>58</v>
      </c>
      <c r="D38" s="25"/>
      <c r="E38" s="35"/>
      <c r="G38" s="34"/>
      <c r="H38" s="24" t="s">
        <v>58</v>
      </c>
      <c r="I38" s="25"/>
      <c r="J38" s="35"/>
      <c r="L38" s="34"/>
      <c r="M38" s="24" t="s">
        <v>58</v>
      </c>
      <c r="N38" s="25"/>
      <c r="O38" s="35"/>
    </row>
    <row r="39" spans="2:15" x14ac:dyDescent="0.25">
      <c r="B39" s="34"/>
      <c r="C39" s="22" t="s">
        <v>47</v>
      </c>
      <c r="D39" s="29">
        <f>SUM(D34:D38)</f>
        <v>0</v>
      </c>
      <c r="E39" s="38"/>
      <c r="F39" s="47"/>
      <c r="G39" s="34"/>
      <c r="H39" s="22" t="s">
        <v>47</v>
      </c>
      <c r="I39" s="29">
        <f>SUM(I34:I38)</f>
        <v>0</v>
      </c>
      <c r="J39" s="38"/>
      <c r="K39" s="47"/>
      <c r="L39" s="34"/>
      <c r="M39" s="22" t="s">
        <v>47</v>
      </c>
      <c r="N39" s="29">
        <f>SUM(N34:N38)</f>
        <v>0</v>
      </c>
      <c r="O39" s="38"/>
    </row>
    <row r="40" spans="2:15" x14ac:dyDescent="0.25">
      <c r="B40" s="34"/>
      <c r="C40" s="22"/>
      <c r="D40" s="28"/>
      <c r="E40" s="35"/>
      <c r="G40" s="34"/>
      <c r="H40" s="22"/>
      <c r="I40" s="28"/>
      <c r="J40" s="35"/>
      <c r="L40" s="34"/>
      <c r="M40" s="22"/>
      <c r="N40" s="28"/>
      <c r="O40" s="35"/>
    </row>
    <row r="41" spans="2:15" x14ac:dyDescent="0.25">
      <c r="B41" s="34"/>
      <c r="E41" s="35" t="s">
        <v>32</v>
      </c>
      <c r="G41" s="34"/>
      <c r="J41" s="35" t="s">
        <v>32</v>
      </c>
      <c r="L41" s="34"/>
      <c r="O41" s="35" t="s">
        <v>32</v>
      </c>
    </row>
    <row r="42" spans="2:15" x14ac:dyDescent="0.25">
      <c r="B42" s="34"/>
      <c r="C42" s="22" t="s">
        <v>48</v>
      </c>
      <c r="D42" s="29">
        <f>D25+D31+D39</f>
        <v>0</v>
      </c>
      <c r="E42" s="38"/>
      <c r="F42" s="47"/>
      <c r="G42" s="34"/>
      <c r="H42" s="22" t="s">
        <v>48</v>
      </c>
      <c r="I42" s="29">
        <f>I25+I31+I39</f>
        <v>0</v>
      </c>
      <c r="J42" s="38"/>
      <c r="K42" s="47"/>
      <c r="L42" s="34"/>
      <c r="M42" s="22" t="s">
        <v>48</v>
      </c>
      <c r="N42" s="29">
        <f>N25+N31+N39</f>
        <v>0</v>
      </c>
      <c r="O42" s="38"/>
    </row>
    <row r="43" spans="2:15" x14ac:dyDescent="0.25">
      <c r="B43" s="34"/>
      <c r="E43" s="35" t="s">
        <v>32</v>
      </c>
      <c r="G43" s="34"/>
      <c r="J43" s="35" t="s">
        <v>32</v>
      </c>
      <c r="L43" s="34"/>
      <c r="O43" s="73"/>
    </row>
    <row r="44" spans="2:15" x14ac:dyDescent="0.25">
      <c r="B44" s="34"/>
      <c r="D44" s="72"/>
      <c r="E44" s="73"/>
      <c r="G44" s="34"/>
      <c r="J44" s="35" t="s">
        <v>32</v>
      </c>
      <c r="L44" s="34"/>
      <c r="O44" s="35" t="s">
        <v>32</v>
      </c>
    </row>
    <row r="45" spans="2:15" x14ac:dyDescent="0.25">
      <c r="B45" s="34"/>
      <c r="E45" s="35"/>
      <c r="G45" s="34"/>
      <c r="J45" s="35"/>
      <c r="L45" s="34"/>
      <c r="O45" s="35"/>
    </row>
    <row r="46" spans="2:15" x14ac:dyDescent="0.25">
      <c r="B46" s="34"/>
      <c r="D46" s="5"/>
      <c r="E46" s="35" t="s">
        <v>32</v>
      </c>
      <c r="G46" s="34"/>
      <c r="I46" s="5"/>
      <c r="J46" s="35" t="s">
        <v>32</v>
      </c>
      <c r="L46" s="34"/>
      <c r="N46" s="5"/>
      <c r="O46" s="35" t="s">
        <v>32</v>
      </c>
    </row>
    <row r="47" spans="2:15" x14ac:dyDescent="0.25">
      <c r="B47" s="34"/>
      <c r="C47" s="36" t="s">
        <v>15</v>
      </c>
      <c r="D47" s="36" t="s">
        <v>16</v>
      </c>
      <c r="E47" s="35"/>
      <c r="G47" s="34"/>
      <c r="H47" s="36" t="s">
        <v>15</v>
      </c>
      <c r="I47" s="36" t="s">
        <v>16</v>
      </c>
      <c r="J47" s="35"/>
      <c r="L47" s="34"/>
      <c r="M47" s="36" t="s">
        <v>15</v>
      </c>
      <c r="N47" s="36" t="s">
        <v>16</v>
      </c>
      <c r="O47" s="35"/>
    </row>
    <row r="48" spans="2:15" x14ac:dyDescent="0.25">
      <c r="B48" s="34"/>
      <c r="C48" s="2"/>
      <c r="D48" s="39" t="s">
        <v>17</v>
      </c>
      <c r="E48" s="35" t="s">
        <v>39</v>
      </c>
      <c r="G48" s="34"/>
      <c r="H48" s="2"/>
      <c r="I48" s="39" t="s">
        <v>17</v>
      </c>
      <c r="J48" s="35" t="s">
        <v>39</v>
      </c>
      <c r="L48" s="34"/>
      <c r="M48" s="2"/>
      <c r="N48" s="39" t="s">
        <v>17</v>
      </c>
      <c r="O48" s="35" t="s">
        <v>39</v>
      </c>
    </row>
    <row r="49" spans="2:15" x14ac:dyDescent="0.25">
      <c r="B49" s="34"/>
      <c r="C49" s="2"/>
      <c r="D49" s="36" t="s">
        <v>18</v>
      </c>
      <c r="E49" s="35" t="s">
        <v>32</v>
      </c>
      <c r="G49" s="34"/>
      <c r="H49" s="2"/>
      <c r="I49" s="36" t="s">
        <v>18</v>
      </c>
      <c r="J49" s="35" t="s">
        <v>32</v>
      </c>
      <c r="L49" s="34"/>
      <c r="M49" s="2"/>
      <c r="N49" s="36" t="s">
        <v>18</v>
      </c>
      <c r="O49" s="35" t="s">
        <v>32</v>
      </c>
    </row>
    <row r="50" spans="2:15" x14ac:dyDescent="0.25">
      <c r="B50" s="34"/>
      <c r="D50" s="2"/>
      <c r="E50" s="35" t="s">
        <v>32</v>
      </c>
      <c r="G50" s="34"/>
      <c r="I50" s="2"/>
      <c r="J50" s="35" t="s">
        <v>32</v>
      </c>
      <c r="L50" s="34"/>
      <c r="N50" s="2"/>
      <c r="O50" s="35" t="s">
        <v>32</v>
      </c>
    </row>
    <row r="51" spans="2:15" x14ac:dyDescent="0.25">
      <c r="B51" s="44"/>
      <c r="C51" s="44"/>
      <c r="D51" s="45"/>
      <c r="E51" s="44"/>
      <c r="G51" s="44"/>
      <c r="H51" s="44"/>
      <c r="I51" s="45"/>
      <c r="J51" s="44"/>
      <c r="L51" s="44"/>
      <c r="M51" s="44"/>
      <c r="N51" s="45"/>
      <c r="O51" s="44"/>
    </row>
    <row r="52" spans="2:15" x14ac:dyDescent="0.25">
      <c r="B52" s="34"/>
      <c r="E52" s="35"/>
      <c r="G52" s="34"/>
      <c r="J52" s="35"/>
      <c r="L52" s="34"/>
      <c r="O52" s="35"/>
    </row>
    <row r="53" spans="2:15" ht="41.25" customHeight="1" x14ac:dyDescent="0.25">
      <c r="B53" s="34"/>
      <c r="C53" s="102" t="s">
        <v>66</v>
      </c>
      <c r="D53" s="102"/>
      <c r="E53" s="35"/>
      <c r="G53" s="34"/>
      <c r="H53" s="102" t="s">
        <v>66</v>
      </c>
      <c r="I53" s="102"/>
      <c r="J53" s="35"/>
      <c r="L53" s="34"/>
      <c r="M53" s="102" t="s">
        <v>66</v>
      </c>
      <c r="N53" s="102"/>
      <c r="O53" s="35"/>
    </row>
    <row r="54" spans="2:15" ht="15.75" x14ac:dyDescent="0.25">
      <c r="B54" s="34"/>
      <c r="C54" s="103" t="s">
        <v>69</v>
      </c>
      <c r="D54" s="104"/>
      <c r="E54" s="35"/>
      <c r="G54" s="34"/>
      <c r="H54" s="103" t="s">
        <v>70</v>
      </c>
      <c r="I54" s="104"/>
      <c r="J54" s="35"/>
      <c r="L54" s="34"/>
      <c r="M54" s="103" t="s">
        <v>72</v>
      </c>
      <c r="N54" s="104"/>
      <c r="O54" s="35"/>
    </row>
    <row r="55" spans="2:15" x14ac:dyDescent="0.25">
      <c r="B55" s="34"/>
      <c r="C55" s="36" t="s">
        <v>29</v>
      </c>
      <c r="E55" s="35"/>
      <c r="G55" s="34"/>
      <c r="H55" s="36" t="s">
        <v>29</v>
      </c>
      <c r="J55" s="35"/>
      <c r="L55" s="34"/>
      <c r="M55" s="36" t="s">
        <v>29</v>
      </c>
      <c r="O55" s="35"/>
    </row>
    <row r="56" spans="2:15" ht="15.75" customHeight="1" x14ac:dyDescent="0.25">
      <c r="B56" s="34">
        <f>PD!C217</f>
        <v>0</v>
      </c>
      <c r="C56" s="22" t="s">
        <v>30</v>
      </c>
      <c r="D56" s="23" t="s">
        <v>31</v>
      </c>
      <c r="E56" s="35"/>
      <c r="G56" s="34">
        <f>PD!H217</f>
        <v>0</v>
      </c>
      <c r="H56" s="22" t="s">
        <v>30</v>
      </c>
      <c r="I56" s="23" t="s">
        <v>31</v>
      </c>
      <c r="J56" s="35"/>
      <c r="L56" s="34">
        <f>PD!M217</f>
        <v>0</v>
      </c>
      <c r="M56" s="22" t="s">
        <v>30</v>
      </c>
      <c r="N56" s="23" t="s">
        <v>31</v>
      </c>
      <c r="O56" s="35"/>
    </row>
    <row r="57" spans="2:15" x14ac:dyDescent="0.25">
      <c r="B57" s="34"/>
      <c r="C57" s="22"/>
      <c r="D57" s="23"/>
      <c r="E57" s="35"/>
      <c r="G57" s="34"/>
      <c r="H57" s="22"/>
      <c r="I57" s="23"/>
      <c r="J57" s="35"/>
      <c r="L57" s="34"/>
      <c r="M57" s="22"/>
      <c r="N57" s="23"/>
      <c r="O57" s="35"/>
    </row>
    <row r="58" spans="2:15" x14ac:dyDescent="0.25">
      <c r="B58" s="34"/>
      <c r="C58" s="22" t="s">
        <v>53</v>
      </c>
      <c r="D58" s="22"/>
      <c r="E58" s="35"/>
      <c r="G58" s="34"/>
      <c r="H58" s="22" t="s">
        <v>53</v>
      </c>
      <c r="I58" s="22"/>
      <c r="J58" s="35"/>
      <c r="L58" s="34"/>
      <c r="M58" s="22" t="s">
        <v>53</v>
      </c>
      <c r="N58" s="22"/>
      <c r="O58" s="35"/>
    </row>
    <row r="59" spans="2:15" ht="51" x14ac:dyDescent="0.25">
      <c r="B59" s="34"/>
      <c r="C59" s="27" t="s">
        <v>52</v>
      </c>
      <c r="D59" s="25"/>
      <c r="E59" s="35"/>
      <c r="G59" s="34"/>
      <c r="H59" s="27" t="s">
        <v>52</v>
      </c>
      <c r="I59" s="25"/>
      <c r="J59" s="35"/>
      <c r="L59" s="34"/>
      <c r="M59" s="27" t="s">
        <v>52</v>
      </c>
      <c r="N59" s="25"/>
      <c r="O59" s="35"/>
    </row>
    <row r="60" spans="2:15" x14ac:dyDescent="0.25">
      <c r="B60" s="34"/>
      <c r="C60" s="24" t="s">
        <v>61</v>
      </c>
      <c r="D60" s="25"/>
      <c r="E60" s="35"/>
      <c r="G60" s="34"/>
      <c r="H60" s="24" t="s">
        <v>61</v>
      </c>
      <c r="I60" s="25"/>
      <c r="J60" s="35"/>
      <c r="L60" s="34"/>
      <c r="M60" s="24" t="s">
        <v>61</v>
      </c>
      <c r="N60" s="25"/>
      <c r="O60" s="35"/>
    </row>
    <row r="61" spans="2:15" ht="25.5" x14ac:dyDescent="0.25">
      <c r="B61" s="34"/>
      <c r="C61" s="27" t="s">
        <v>65</v>
      </c>
      <c r="D61" s="25"/>
      <c r="E61" s="35"/>
      <c r="G61" s="34"/>
      <c r="H61" s="27" t="s">
        <v>65</v>
      </c>
      <c r="I61" s="25"/>
      <c r="J61" s="35"/>
      <c r="L61" s="34"/>
      <c r="M61" s="27" t="s">
        <v>65</v>
      </c>
      <c r="N61" s="25"/>
      <c r="O61" s="35"/>
    </row>
    <row r="62" spans="2:15" x14ac:dyDescent="0.25">
      <c r="B62" s="34"/>
      <c r="C62" s="22" t="s">
        <v>54</v>
      </c>
      <c r="D62" s="29">
        <f>SUM(D59:D61)</f>
        <v>0</v>
      </c>
      <c r="E62" s="37"/>
      <c r="F62" s="46"/>
      <c r="G62" s="34"/>
      <c r="H62" s="22" t="s">
        <v>54</v>
      </c>
      <c r="I62" s="29">
        <f>SUM(I59:I61)</f>
        <v>0</v>
      </c>
      <c r="J62" s="37"/>
      <c r="K62" s="46"/>
      <c r="L62" s="34"/>
      <c r="M62" s="22" t="s">
        <v>54</v>
      </c>
      <c r="N62" s="29">
        <f>SUM(N59:N61)</f>
        <v>0</v>
      </c>
      <c r="O62" s="37"/>
    </row>
    <row r="63" spans="2:15" x14ac:dyDescent="0.25">
      <c r="B63" s="34"/>
      <c r="C63" s="22"/>
      <c r="D63" s="22"/>
      <c r="E63" s="35"/>
      <c r="G63" s="34"/>
      <c r="H63" s="22"/>
      <c r="I63" s="22"/>
      <c r="J63" s="35"/>
      <c r="L63" s="34"/>
      <c r="M63" s="22"/>
      <c r="N63" s="22"/>
      <c r="O63" s="35"/>
    </row>
    <row r="64" spans="2:15" x14ac:dyDescent="0.25">
      <c r="B64" s="34"/>
      <c r="C64" s="22" t="s">
        <v>57</v>
      </c>
      <c r="D64" s="22"/>
      <c r="E64" s="35"/>
      <c r="G64" s="34"/>
      <c r="H64" s="22" t="s">
        <v>57</v>
      </c>
      <c r="I64" s="22"/>
      <c r="J64" s="35"/>
      <c r="L64" s="34"/>
      <c r="M64" s="22" t="s">
        <v>57</v>
      </c>
      <c r="N64" s="22"/>
      <c r="O64" s="35"/>
    </row>
    <row r="65" spans="2:15" x14ac:dyDescent="0.25">
      <c r="B65" s="34"/>
      <c r="C65" s="24" t="s">
        <v>33</v>
      </c>
      <c r="D65" s="25"/>
      <c r="E65" s="35"/>
      <c r="G65" s="34"/>
      <c r="H65" s="24" t="s">
        <v>33</v>
      </c>
      <c r="I65" s="25"/>
      <c r="J65" s="35"/>
      <c r="L65" s="34"/>
      <c r="M65" s="24" t="s">
        <v>33</v>
      </c>
      <c r="N65" s="25"/>
      <c r="O65" s="35"/>
    </row>
    <row r="66" spans="2:15" x14ac:dyDescent="0.25">
      <c r="B66" s="34"/>
      <c r="C66" s="24" t="s">
        <v>34</v>
      </c>
      <c r="D66" s="25"/>
      <c r="E66" s="35"/>
      <c r="G66" s="34"/>
      <c r="H66" s="24" t="s">
        <v>34</v>
      </c>
      <c r="I66" s="25"/>
      <c r="J66" s="35"/>
      <c r="L66" s="34"/>
      <c r="M66" s="24" t="s">
        <v>34</v>
      </c>
      <c r="N66" s="25"/>
      <c r="O66" s="35"/>
    </row>
    <row r="67" spans="2:15" x14ac:dyDescent="0.25">
      <c r="B67" s="34"/>
      <c r="C67" s="24" t="s">
        <v>35</v>
      </c>
      <c r="D67" s="25"/>
      <c r="E67" s="35"/>
      <c r="G67" s="34"/>
      <c r="H67" s="24" t="s">
        <v>35</v>
      </c>
      <c r="I67" s="25"/>
      <c r="J67" s="35"/>
      <c r="L67" s="34"/>
      <c r="M67" s="24" t="s">
        <v>35</v>
      </c>
      <c r="N67" s="25"/>
      <c r="O67" s="35"/>
    </row>
    <row r="68" spans="2:15" x14ac:dyDescent="0.25">
      <c r="B68" s="34"/>
      <c r="C68" s="24" t="s">
        <v>62</v>
      </c>
      <c r="D68" s="25"/>
      <c r="E68" s="35"/>
      <c r="G68" s="34"/>
      <c r="H68" s="24" t="s">
        <v>62</v>
      </c>
      <c r="I68" s="25"/>
      <c r="J68" s="35"/>
      <c r="L68" s="34"/>
      <c r="M68" s="24" t="s">
        <v>62</v>
      </c>
      <c r="N68" s="25"/>
      <c r="O68" s="35"/>
    </row>
    <row r="69" spans="2:15" x14ac:dyDescent="0.25">
      <c r="B69" s="34"/>
      <c r="C69" s="24" t="s">
        <v>63</v>
      </c>
      <c r="D69" s="25"/>
      <c r="E69" s="35"/>
      <c r="G69" s="34"/>
      <c r="H69" s="24" t="s">
        <v>63</v>
      </c>
      <c r="I69" s="25"/>
      <c r="J69" s="35"/>
      <c r="L69" s="34"/>
      <c r="M69" s="24" t="s">
        <v>63</v>
      </c>
      <c r="N69" s="25"/>
      <c r="O69" s="35"/>
    </row>
    <row r="70" spans="2:15" ht="38.25" x14ac:dyDescent="0.25">
      <c r="B70" s="34"/>
      <c r="C70" s="27" t="s">
        <v>36</v>
      </c>
      <c r="D70" s="25"/>
      <c r="E70" s="35"/>
      <c r="G70" s="34"/>
      <c r="H70" s="27" t="s">
        <v>36</v>
      </c>
      <c r="I70" s="25"/>
      <c r="J70" s="35"/>
      <c r="L70" s="34"/>
      <c r="M70" s="27" t="s">
        <v>36</v>
      </c>
      <c r="N70" s="25"/>
      <c r="O70" s="35"/>
    </row>
    <row r="71" spans="2:15" x14ac:dyDescent="0.25">
      <c r="B71" s="34"/>
      <c r="C71" s="24" t="s">
        <v>37</v>
      </c>
      <c r="D71" s="25"/>
      <c r="E71" s="35" t="s">
        <v>32</v>
      </c>
      <c r="G71" s="34"/>
      <c r="H71" s="24" t="s">
        <v>37</v>
      </c>
      <c r="I71" s="25"/>
      <c r="J71" s="35" t="s">
        <v>32</v>
      </c>
      <c r="L71" s="34"/>
      <c r="M71" s="24" t="s">
        <v>37</v>
      </c>
      <c r="N71" s="25"/>
      <c r="O71" s="35" t="s">
        <v>32</v>
      </c>
    </row>
    <row r="72" spans="2:15" x14ac:dyDescent="0.25">
      <c r="B72" s="34"/>
      <c r="C72" s="24" t="s">
        <v>58</v>
      </c>
      <c r="D72" s="25"/>
      <c r="E72" s="35"/>
      <c r="G72" s="34"/>
      <c r="H72" s="24" t="s">
        <v>58</v>
      </c>
      <c r="I72" s="25"/>
      <c r="J72" s="35"/>
      <c r="L72" s="34"/>
      <c r="M72" s="24" t="s">
        <v>58</v>
      </c>
      <c r="N72" s="25"/>
      <c r="O72" s="35"/>
    </row>
    <row r="73" spans="2:15" ht="28.5" customHeight="1" x14ac:dyDescent="0.25">
      <c r="B73" s="34"/>
      <c r="C73" s="27" t="s">
        <v>64</v>
      </c>
      <c r="D73" s="25"/>
      <c r="E73" s="35"/>
      <c r="G73" s="34"/>
      <c r="H73" s="27" t="s">
        <v>64</v>
      </c>
      <c r="I73" s="25"/>
      <c r="J73" s="35"/>
      <c r="L73" s="34"/>
      <c r="M73" s="27" t="s">
        <v>64</v>
      </c>
      <c r="N73" s="25"/>
      <c r="O73" s="35"/>
    </row>
    <row r="74" spans="2:15" x14ac:dyDescent="0.25">
      <c r="B74" s="34"/>
      <c r="C74" s="22" t="s">
        <v>55</v>
      </c>
      <c r="D74" s="26">
        <f>SUM(D65:D73)</f>
        <v>0</v>
      </c>
      <c r="E74" s="35"/>
      <c r="G74" s="34"/>
      <c r="H74" s="22" t="s">
        <v>55</v>
      </c>
      <c r="I74" s="26">
        <f>SUM(I65:I73)</f>
        <v>0</v>
      </c>
      <c r="J74" s="35"/>
      <c r="L74" s="34"/>
      <c r="M74" s="22" t="s">
        <v>55</v>
      </c>
      <c r="N74" s="26">
        <f>SUM(N65:N73)</f>
        <v>0</v>
      </c>
      <c r="O74" s="35"/>
    </row>
    <row r="75" spans="2:15" x14ac:dyDescent="0.25">
      <c r="B75" s="34"/>
      <c r="C75" s="22" t="s">
        <v>56</v>
      </c>
      <c r="D75" s="29">
        <f>D74+D62</f>
        <v>0</v>
      </c>
      <c r="E75" s="38"/>
      <c r="F75" s="47"/>
      <c r="G75" s="34"/>
      <c r="H75" s="22" t="s">
        <v>56</v>
      </c>
      <c r="I75" s="29">
        <f>I74+I62</f>
        <v>0</v>
      </c>
      <c r="J75" s="38"/>
      <c r="K75" s="47"/>
      <c r="L75" s="34"/>
      <c r="M75" s="22" t="s">
        <v>56</v>
      </c>
      <c r="N75" s="29">
        <f>N74+N62</f>
        <v>0</v>
      </c>
      <c r="O75" s="38"/>
    </row>
    <row r="76" spans="2:15" x14ac:dyDescent="0.25">
      <c r="B76" s="34"/>
      <c r="C76" s="22"/>
      <c r="D76" s="28"/>
      <c r="E76" s="35"/>
      <c r="G76" s="34"/>
      <c r="H76" s="22"/>
      <c r="I76" s="28"/>
      <c r="J76" s="35"/>
      <c r="L76" s="34"/>
      <c r="M76" s="22"/>
      <c r="N76" s="28"/>
      <c r="O76" s="35"/>
    </row>
    <row r="77" spans="2:15" x14ac:dyDescent="0.25">
      <c r="B77" s="34"/>
      <c r="C77" s="22" t="s">
        <v>59</v>
      </c>
      <c r="D77" s="24"/>
      <c r="E77" s="35"/>
      <c r="G77" s="34"/>
      <c r="H77" s="22" t="s">
        <v>59</v>
      </c>
      <c r="I77" s="24"/>
      <c r="J77" s="35"/>
      <c r="L77" s="34"/>
      <c r="M77" s="22" t="s">
        <v>59</v>
      </c>
      <c r="N77" s="24"/>
      <c r="O77" s="35"/>
    </row>
    <row r="78" spans="2:15" x14ac:dyDescent="0.25">
      <c r="B78" s="34"/>
      <c r="C78" s="24" t="s">
        <v>38</v>
      </c>
      <c r="D78" s="25"/>
      <c r="E78" s="35"/>
      <c r="G78" s="34"/>
      <c r="H78" s="24" t="s">
        <v>38</v>
      </c>
      <c r="I78" s="25"/>
      <c r="J78" s="35"/>
      <c r="L78" s="34"/>
      <c r="M78" s="24" t="s">
        <v>38</v>
      </c>
      <c r="N78" s="25"/>
      <c r="O78" s="35"/>
    </row>
    <row r="79" spans="2:15" x14ac:dyDescent="0.25">
      <c r="B79" s="34"/>
      <c r="C79" s="24" t="s">
        <v>40</v>
      </c>
      <c r="D79" s="25"/>
      <c r="E79" s="35"/>
      <c r="G79" s="34"/>
      <c r="H79" s="24" t="s">
        <v>40</v>
      </c>
      <c r="I79" s="25"/>
      <c r="J79" s="35"/>
      <c r="L79" s="34"/>
      <c r="M79" s="24" t="s">
        <v>40</v>
      </c>
      <c r="N79" s="25"/>
      <c r="O79" s="35"/>
    </row>
    <row r="80" spans="2:15" x14ac:dyDescent="0.25">
      <c r="B80" s="34"/>
      <c r="C80" s="24" t="s">
        <v>41</v>
      </c>
      <c r="D80" s="25"/>
      <c r="E80" s="35" t="s">
        <v>32</v>
      </c>
      <c r="G80" s="34"/>
      <c r="H80" s="24" t="s">
        <v>41</v>
      </c>
      <c r="I80" s="25"/>
      <c r="J80" s="35" t="s">
        <v>32</v>
      </c>
      <c r="L80" s="34"/>
      <c r="M80" s="24" t="s">
        <v>41</v>
      </c>
      <c r="N80" s="25"/>
      <c r="O80" s="35" t="s">
        <v>32</v>
      </c>
    </row>
    <row r="81" spans="2:15" x14ac:dyDescent="0.25">
      <c r="B81" s="34"/>
      <c r="C81" s="22" t="s">
        <v>42</v>
      </c>
      <c r="D81" s="29">
        <f>SUM(D78:D80)</f>
        <v>0</v>
      </c>
      <c r="E81" s="38"/>
      <c r="F81" s="47"/>
      <c r="G81" s="34"/>
      <c r="H81" s="22" t="s">
        <v>42</v>
      </c>
      <c r="I81" s="29">
        <f>SUM(I78:I80)</f>
        <v>0</v>
      </c>
      <c r="J81" s="38"/>
      <c r="K81" s="47"/>
      <c r="L81" s="34"/>
      <c r="M81" s="22" t="s">
        <v>42</v>
      </c>
      <c r="N81" s="29">
        <f>SUM(N78:N80)</f>
        <v>0</v>
      </c>
      <c r="O81" s="38"/>
    </row>
    <row r="82" spans="2:15" x14ac:dyDescent="0.25">
      <c r="B82" s="34"/>
      <c r="C82" s="22"/>
      <c r="D82" s="24"/>
      <c r="E82" s="35"/>
      <c r="G82" s="34"/>
      <c r="H82" s="22"/>
      <c r="I82" s="24"/>
      <c r="J82" s="35"/>
      <c r="L82" s="34"/>
      <c r="M82" s="22"/>
      <c r="N82" s="24"/>
      <c r="O82" s="35"/>
    </row>
    <row r="83" spans="2:15" x14ac:dyDescent="0.25">
      <c r="B83" s="34"/>
      <c r="C83" s="22" t="s">
        <v>60</v>
      </c>
      <c r="D83" s="24"/>
      <c r="E83" s="35"/>
      <c r="G83" s="34"/>
      <c r="H83" s="22" t="s">
        <v>60</v>
      </c>
      <c r="I83" s="24"/>
      <c r="J83" s="35"/>
      <c r="L83" s="34"/>
      <c r="M83" s="22" t="s">
        <v>60</v>
      </c>
      <c r="N83" s="24"/>
      <c r="O83" s="35"/>
    </row>
    <row r="84" spans="2:15" x14ac:dyDescent="0.25">
      <c r="B84" s="34"/>
      <c r="C84" s="24" t="s">
        <v>43</v>
      </c>
      <c r="D84" s="25"/>
      <c r="E84" s="35"/>
      <c r="G84" s="34"/>
      <c r="H84" s="24" t="s">
        <v>43</v>
      </c>
      <c r="I84" s="25"/>
      <c r="J84" s="35"/>
      <c r="L84" s="34"/>
      <c r="M84" s="24" t="s">
        <v>43</v>
      </c>
      <c r="N84" s="25"/>
      <c r="O84" s="35"/>
    </row>
    <row r="85" spans="2:15" x14ac:dyDescent="0.25">
      <c r="B85" s="34"/>
      <c r="C85" s="24" t="s">
        <v>44</v>
      </c>
      <c r="D85" s="25"/>
      <c r="E85" s="35"/>
      <c r="G85" s="34"/>
      <c r="H85" s="24" t="s">
        <v>44</v>
      </c>
      <c r="I85" s="25"/>
      <c r="J85" s="35"/>
      <c r="L85" s="34"/>
      <c r="M85" s="24" t="s">
        <v>44</v>
      </c>
      <c r="N85" s="25"/>
      <c r="O85" s="35"/>
    </row>
    <row r="86" spans="2:15" x14ac:dyDescent="0.25">
      <c r="B86" s="34"/>
      <c r="C86" s="24" t="s">
        <v>45</v>
      </c>
      <c r="D86" s="25"/>
      <c r="E86" s="35"/>
      <c r="G86" s="34"/>
      <c r="H86" s="24" t="s">
        <v>45</v>
      </c>
      <c r="I86" s="25"/>
      <c r="J86" s="35"/>
      <c r="L86" s="34"/>
      <c r="M86" s="24" t="s">
        <v>45</v>
      </c>
      <c r="N86" s="25"/>
      <c r="O86" s="35"/>
    </row>
    <row r="87" spans="2:15" x14ac:dyDescent="0.25">
      <c r="B87" s="34"/>
      <c r="C87" s="24" t="s">
        <v>46</v>
      </c>
      <c r="D87" s="25"/>
      <c r="E87" s="35" t="s">
        <v>32</v>
      </c>
      <c r="G87" s="34"/>
      <c r="H87" s="24" t="s">
        <v>46</v>
      </c>
      <c r="I87" s="25"/>
      <c r="J87" s="35" t="s">
        <v>32</v>
      </c>
      <c r="L87" s="34"/>
      <c r="M87" s="24" t="s">
        <v>46</v>
      </c>
      <c r="N87" s="25"/>
      <c r="O87" s="35" t="s">
        <v>32</v>
      </c>
    </row>
    <row r="88" spans="2:15" x14ac:dyDescent="0.25">
      <c r="B88" s="34"/>
      <c r="C88" s="24" t="s">
        <v>58</v>
      </c>
      <c r="D88" s="25"/>
      <c r="E88" s="35"/>
      <c r="G88" s="34"/>
      <c r="H88" s="24" t="s">
        <v>58</v>
      </c>
      <c r="I88" s="25"/>
      <c r="J88" s="35"/>
      <c r="L88" s="34"/>
      <c r="M88" s="24" t="s">
        <v>58</v>
      </c>
      <c r="N88" s="25"/>
      <c r="O88" s="35"/>
    </row>
    <row r="89" spans="2:15" x14ac:dyDescent="0.25">
      <c r="B89" s="34"/>
      <c r="C89" s="22" t="s">
        <v>47</v>
      </c>
      <c r="D89" s="29">
        <f>SUM(D84:D88)</f>
        <v>0</v>
      </c>
      <c r="E89" s="38"/>
      <c r="F89" s="47"/>
      <c r="G89" s="34"/>
      <c r="H89" s="22" t="s">
        <v>47</v>
      </c>
      <c r="I89" s="29">
        <f>SUM(I84:I88)</f>
        <v>0</v>
      </c>
      <c r="J89" s="38"/>
      <c r="K89" s="47"/>
      <c r="L89" s="34"/>
      <c r="M89" s="22" t="s">
        <v>47</v>
      </c>
      <c r="N89" s="29">
        <f>SUM(N84:N88)</f>
        <v>0</v>
      </c>
      <c r="O89" s="38"/>
    </row>
    <row r="90" spans="2:15" x14ac:dyDescent="0.25">
      <c r="B90" s="34"/>
      <c r="C90" s="22"/>
      <c r="D90" s="28"/>
      <c r="E90" s="35"/>
      <c r="G90" s="34"/>
      <c r="H90" s="22"/>
      <c r="I90" s="28"/>
      <c r="J90" s="35"/>
      <c r="L90" s="34"/>
      <c r="M90" s="22"/>
      <c r="N90" s="28"/>
      <c r="O90" s="35"/>
    </row>
    <row r="91" spans="2:15" x14ac:dyDescent="0.25">
      <c r="B91" s="34"/>
      <c r="E91" s="35" t="s">
        <v>32</v>
      </c>
      <c r="G91" s="34"/>
      <c r="J91" s="35" t="s">
        <v>32</v>
      </c>
      <c r="L91" s="34"/>
      <c r="O91" s="35" t="s">
        <v>32</v>
      </c>
    </row>
    <row r="92" spans="2:15" x14ac:dyDescent="0.25">
      <c r="B92" s="34"/>
      <c r="C92" s="22" t="s">
        <v>48</v>
      </c>
      <c r="D92" s="29">
        <f>D75+D81+D89</f>
        <v>0</v>
      </c>
      <c r="E92" s="38"/>
      <c r="F92" s="47"/>
      <c r="G92" s="34"/>
      <c r="H92" s="22" t="s">
        <v>48</v>
      </c>
      <c r="I92" s="29">
        <f>I75+I81+I89</f>
        <v>0</v>
      </c>
      <c r="J92" s="38"/>
      <c r="K92" s="47"/>
      <c r="L92" s="34"/>
      <c r="M92" s="22" t="s">
        <v>48</v>
      </c>
      <c r="N92" s="29">
        <f>N75+N81+N89</f>
        <v>0</v>
      </c>
      <c r="O92" s="38"/>
    </row>
    <row r="93" spans="2:15" x14ac:dyDescent="0.25">
      <c r="B93" s="34"/>
      <c r="E93" s="35" t="s">
        <v>32</v>
      </c>
      <c r="G93" s="34"/>
      <c r="J93" s="35" t="s">
        <v>32</v>
      </c>
      <c r="L93" s="34"/>
      <c r="O93" s="35" t="s">
        <v>32</v>
      </c>
    </row>
    <row r="94" spans="2:15" x14ac:dyDescent="0.25">
      <c r="B94" s="34"/>
      <c r="D94" s="74"/>
      <c r="E94" s="75"/>
      <c r="G94" s="34"/>
      <c r="I94" s="72"/>
      <c r="J94" s="73"/>
      <c r="L94" s="34"/>
      <c r="N94" s="72"/>
      <c r="O94" s="75"/>
    </row>
    <row r="95" spans="2:15" x14ac:dyDescent="0.25">
      <c r="B95" s="34"/>
      <c r="E95" s="35"/>
      <c r="G95" s="34"/>
      <c r="J95" s="35"/>
      <c r="L95" s="34"/>
      <c r="O95" s="35"/>
    </row>
    <row r="96" spans="2:15" x14ac:dyDescent="0.25">
      <c r="B96" s="34"/>
      <c r="D96" s="5"/>
      <c r="E96" s="35" t="s">
        <v>32</v>
      </c>
      <c r="G96" s="34"/>
      <c r="I96" s="5"/>
      <c r="J96" s="35" t="s">
        <v>32</v>
      </c>
      <c r="L96" s="34"/>
      <c r="N96" s="5"/>
      <c r="O96" s="35" t="s">
        <v>32</v>
      </c>
    </row>
    <row r="97" spans="2:15" x14ac:dyDescent="0.25">
      <c r="B97" s="34"/>
      <c r="C97" s="36" t="s">
        <v>15</v>
      </c>
      <c r="D97" s="36" t="s">
        <v>16</v>
      </c>
      <c r="E97" s="35"/>
      <c r="G97" s="34"/>
      <c r="H97" s="36" t="s">
        <v>15</v>
      </c>
      <c r="I97" s="36" t="s">
        <v>16</v>
      </c>
      <c r="J97" s="35"/>
      <c r="L97" s="34"/>
      <c r="M97" s="36" t="s">
        <v>15</v>
      </c>
      <c r="N97" s="36" t="s">
        <v>16</v>
      </c>
      <c r="O97" s="35"/>
    </row>
    <row r="98" spans="2:15" x14ac:dyDescent="0.25">
      <c r="B98" s="34"/>
      <c r="C98" s="2"/>
      <c r="D98" s="39" t="s">
        <v>17</v>
      </c>
      <c r="E98" s="35" t="s">
        <v>39</v>
      </c>
      <c r="G98" s="34"/>
      <c r="H98" s="2"/>
      <c r="I98" s="39" t="s">
        <v>17</v>
      </c>
      <c r="J98" s="35" t="s">
        <v>39</v>
      </c>
      <c r="L98" s="34"/>
      <c r="M98" s="2"/>
      <c r="N98" s="39" t="s">
        <v>17</v>
      </c>
      <c r="O98" s="35" t="s">
        <v>39</v>
      </c>
    </row>
    <row r="99" spans="2:15" x14ac:dyDescent="0.25">
      <c r="B99" s="34"/>
      <c r="C99" s="2"/>
      <c r="D99" s="36" t="s">
        <v>18</v>
      </c>
      <c r="E99" s="35" t="s">
        <v>32</v>
      </c>
      <c r="G99" s="34"/>
      <c r="H99" s="2"/>
      <c r="I99" s="36" t="s">
        <v>18</v>
      </c>
      <c r="J99" s="35" t="s">
        <v>32</v>
      </c>
      <c r="L99" s="34"/>
      <c r="M99" s="2"/>
      <c r="N99" s="36" t="s">
        <v>18</v>
      </c>
      <c r="O99" s="35" t="s">
        <v>32</v>
      </c>
    </row>
    <row r="100" spans="2:15" x14ac:dyDescent="0.25">
      <c r="B100" s="40"/>
      <c r="C100" s="41"/>
      <c r="D100" s="42"/>
      <c r="E100" s="43" t="s">
        <v>32</v>
      </c>
      <c r="G100" s="40"/>
      <c r="H100" s="41"/>
      <c r="I100" s="42"/>
      <c r="J100" s="43" t="s">
        <v>32</v>
      </c>
      <c r="L100" s="40"/>
      <c r="M100" s="41"/>
      <c r="N100" s="42"/>
      <c r="O100" s="43" t="s">
        <v>32</v>
      </c>
    </row>
    <row r="101" spans="2:15" ht="15.75" thickBot="1" x14ac:dyDescent="0.3">
      <c r="N101" s="2"/>
    </row>
    <row r="102" spans="2:15" ht="15.75" thickTop="1" x14ac:dyDescent="0.25">
      <c r="B102" s="31"/>
      <c r="C102" s="32"/>
      <c r="D102" s="32"/>
      <c r="E102" s="33"/>
      <c r="L102" s="85"/>
      <c r="M102" s="86"/>
      <c r="N102" s="86"/>
      <c r="O102" s="87"/>
    </row>
    <row r="103" spans="2:15" ht="38.25" customHeight="1" x14ac:dyDescent="0.25">
      <c r="B103" s="34"/>
      <c r="C103" s="102" t="s">
        <v>66</v>
      </c>
      <c r="D103" s="102"/>
      <c r="E103" s="35"/>
      <c r="H103" s="102"/>
      <c r="I103" s="102"/>
      <c r="L103" s="88"/>
      <c r="M103" s="102" t="s">
        <v>66</v>
      </c>
      <c r="N103" s="102"/>
      <c r="O103" s="89"/>
    </row>
    <row r="104" spans="2:15" ht="15.75" x14ac:dyDescent="0.25">
      <c r="B104" s="34"/>
      <c r="C104" s="103" t="s">
        <v>73</v>
      </c>
      <c r="D104" s="104"/>
      <c r="E104" s="35"/>
      <c r="H104" s="103"/>
      <c r="I104" s="103"/>
      <c r="L104" s="88"/>
      <c r="M104" s="103" t="s">
        <v>51</v>
      </c>
      <c r="N104" s="104"/>
      <c r="O104" s="89"/>
    </row>
    <row r="105" spans="2:15" x14ac:dyDescent="0.25">
      <c r="B105" s="34"/>
      <c r="C105" s="36" t="s">
        <v>29</v>
      </c>
      <c r="E105" s="35"/>
      <c r="L105" s="88"/>
      <c r="M105" s="36" t="s">
        <v>29</v>
      </c>
      <c r="O105" s="89"/>
    </row>
    <row r="106" spans="2:15" x14ac:dyDescent="0.25">
      <c r="B106" s="34">
        <f>PD!C268</f>
        <v>0</v>
      </c>
      <c r="C106" s="22" t="s">
        <v>30</v>
      </c>
      <c r="D106" s="23" t="s">
        <v>31</v>
      </c>
      <c r="E106" s="35"/>
      <c r="H106" s="76"/>
      <c r="I106" s="77"/>
      <c r="L106" s="88">
        <f>PD!M268</f>
        <v>0</v>
      </c>
      <c r="M106" s="22" t="s">
        <v>30</v>
      </c>
      <c r="N106" s="23" t="s">
        <v>31</v>
      </c>
      <c r="O106" s="89"/>
    </row>
    <row r="107" spans="2:15" x14ac:dyDescent="0.25">
      <c r="B107" s="34"/>
      <c r="C107" s="22"/>
      <c r="D107" s="23"/>
      <c r="E107" s="35"/>
      <c r="H107" s="76"/>
      <c r="I107" s="77"/>
      <c r="L107" s="88"/>
      <c r="M107" s="22"/>
      <c r="N107" s="23"/>
      <c r="O107" s="89"/>
    </row>
    <row r="108" spans="2:15" x14ac:dyDescent="0.25">
      <c r="B108" s="34"/>
      <c r="C108" s="22" t="s">
        <v>53</v>
      </c>
      <c r="D108" s="22"/>
      <c r="E108" s="35"/>
      <c r="H108" s="76"/>
      <c r="I108" s="76"/>
      <c r="L108" s="88"/>
      <c r="M108" s="22" t="s">
        <v>53</v>
      </c>
      <c r="N108" s="22"/>
      <c r="O108" s="89"/>
    </row>
    <row r="109" spans="2:15" ht="51" customHeight="1" x14ac:dyDescent="0.25">
      <c r="B109" s="34"/>
      <c r="C109" s="27" t="s">
        <v>52</v>
      </c>
      <c r="D109" s="25"/>
      <c r="E109" s="35"/>
      <c r="H109" s="78"/>
      <c r="I109" s="79"/>
      <c r="L109" s="88"/>
      <c r="M109" s="27" t="s">
        <v>52</v>
      </c>
      <c r="N109" s="25">
        <f>D9+I9+N9+D59+I59+N59+D109</f>
        <v>0</v>
      </c>
      <c r="O109" s="89"/>
    </row>
    <row r="110" spans="2:15" x14ac:dyDescent="0.25">
      <c r="B110" s="34"/>
      <c r="C110" s="24" t="s">
        <v>61</v>
      </c>
      <c r="D110" s="25"/>
      <c r="E110" s="35"/>
      <c r="H110" s="96" t="s">
        <v>74</v>
      </c>
      <c r="I110" s="97"/>
      <c r="L110" s="88"/>
      <c r="M110" s="24" t="s">
        <v>61</v>
      </c>
      <c r="N110" s="25">
        <f>D10+I10+N10+D60+I60+N60+D110</f>
        <v>0</v>
      </c>
      <c r="O110" s="89"/>
    </row>
    <row r="111" spans="2:15" ht="25.5" customHeight="1" x14ac:dyDescent="0.25">
      <c r="B111" s="34"/>
      <c r="C111" s="27" t="s">
        <v>65</v>
      </c>
      <c r="D111" s="25"/>
      <c r="E111" s="35"/>
      <c r="H111" s="98"/>
      <c r="I111" s="99"/>
      <c r="L111" s="88"/>
      <c r="M111" s="27" t="s">
        <v>65</v>
      </c>
      <c r="N111" s="25">
        <f>D11+I11+N11+D61+I61+N61+D111</f>
        <v>0</v>
      </c>
      <c r="O111" s="89"/>
    </row>
    <row r="112" spans="2:15" x14ac:dyDescent="0.25">
      <c r="B112" s="34"/>
      <c r="C112" s="22" t="s">
        <v>54</v>
      </c>
      <c r="D112" s="29">
        <f>SUM(D109:D111)</f>
        <v>0</v>
      </c>
      <c r="E112" s="37"/>
      <c r="F112" s="46"/>
      <c r="H112" s="98"/>
      <c r="I112" s="99"/>
      <c r="J112" s="46"/>
      <c r="L112" s="88"/>
      <c r="M112" s="22" t="s">
        <v>54</v>
      </c>
      <c r="N112" s="29">
        <f>D12+I12+N12+D62+I62+N62+D112</f>
        <v>0</v>
      </c>
      <c r="O112" s="90"/>
    </row>
    <row r="113" spans="2:15" x14ac:dyDescent="0.25">
      <c r="B113" s="34"/>
      <c r="C113" s="22"/>
      <c r="D113" s="22"/>
      <c r="E113" s="35"/>
      <c r="H113" s="98"/>
      <c r="I113" s="99"/>
      <c r="L113" s="88"/>
      <c r="M113" s="22"/>
      <c r="N113" s="22"/>
      <c r="O113" s="89"/>
    </row>
    <row r="114" spans="2:15" x14ac:dyDescent="0.25">
      <c r="B114" s="34"/>
      <c r="C114" s="22" t="s">
        <v>57</v>
      </c>
      <c r="D114" s="22"/>
      <c r="E114" s="35"/>
      <c r="H114" s="98"/>
      <c r="I114" s="99"/>
      <c r="L114" s="88"/>
      <c r="M114" s="22" t="s">
        <v>57</v>
      </c>
      <c r="N114" s="22"/>
      <c r="O114" s="89"/>
    </row>
    <row r="115" spans="2:15" x14ac:dyDescent="0.25">
      <c r="B115" s="34"/>
      <c r="C115" s="24" t="s">
        <v>33</v>
      </c>
      <c r="D115" s="25"/>
      <c r="E115" s="35"/>
      <c r="H115" s="98"/>
      <c r="I115" s="99"/>
      <c r="L115" s="88"/>
      <c r="M115" s="24" t="s">
        <v>33</v>
      </c>
      <c r="N115" s="25">
        <f t="shared" ref="N115:N124" si="0">D15+I15+N15+D65+I65+N65+D115</f>
        <v>0</v>
      </c>
      <c r="O115" s="89"/>
    </row>
    <row r="116" spans="2:15" x14ac:dyDescent="0.25">
      <c r="B116" s="34"/>
      <c r="C116" s="24" t="s">
        <v>34</v>
      </c>
      <c r="D116" s="25"/>
      <c r="E116" s="35"/>
      <c r="H116" s="98"/>
      <c r="I116" s="99"/>
      <c r="L116" s="88"/>
      <c r="M116" s="24" t="s">
        <v>34</v>
      </c>
      <c r="N116" s="25">
        <f t="shared" si="0"/>
        <v>0</v>
      </c>
      <c r="O116" s="89"/>
    </row>
    <row r="117" spans="2:15" x14ac:dyDescent="0.25">
      <c r="B117" s="34"/>
      <c r="C117" s="24" t="s">
        <v>35</v>
      </c>
      <c r="D117" s="25"/>
      <c r="E117" s="35"/>
      <c r="H117" s="98"/>
      <c r="I117" s="99"/>
      <c r="L117" s="88"/>
      <c r="M117" s="24" t="s">
        <v>35</v>
      </c>
      <c r="N117" s="25">
        <f t="shared" si="0"/>
        <v>0</v>
      </c>
      <c r="O117" s="89"/>
    </row>
    <row r="118" spans="2:15" x14ac:dyDescent="0.25">
      <c r="B118" s="34"/>
      <c r="C118" s="24" t="s">
        <v>62</v>
      </c>
      <c r="D118" s="25"/>
      <c r="E118" s="35"/>
      <c r="H118" s="98"/>
      <c r="I118" s="99"/>
      <c r="L118" s="88"/>
      <c r="M118" s="24" t="s">
        <v>62</v>
      </c>
      <c r="N118" s="25">
        <f t="shared" si="0"/>
        <v>0</v>
      </c>
      <c r="O118" s="89"/>
    </row>
    <row r="119" spans="2:15" x14ac:dyDescent="0.25">
      <c r="B119" s="34"/>
      <c r="C119" s="24" t="s">
        <v>63</v>
      </c>
      <c r="D119" s="25"/>
      <c r="E119" s="35"/>
      <c r="H119" s="100"/>
      <c r="I119" s="101"/>
      <c r="L119" s="88"/>
      <c r="M119" s="24" t="s">
        <v>63</v>
      </c>
      <c r="N119" s="25">
        <f t="shared" si="0"/>
        <v>0</v>
      </c>
      <c r="O119" s="89"/>
    </row>
    <row r="120" spans="2:15" ht="38.25" x14ac:dyDescent="0.25">
      <c r="B120" s="34"/>
      <c r="C120" s="27" t="s">
        <v>36</v>
      </c>
      <c r="D120" s="25"/>
      <c r="E120" s="35"/>
      <c r="H120" s="78"/>
      <c r="I120" s="79"/>
      <c r="L120" s="88"/>
      <c r="M120" s="27" t="s">
        <v>36</v>
      </c>
      <c r="N120" s="25">
        <f t="shared" si="0"/>
        <v>0</v>
      </c>
      <c r="O120" s="89"/>
    </row>
    <row r="121" spans="2:15" x14ac:dyDescent="0.25">
      <c r="B121" s="34"/>
      <c r="C121" s="24" t="s">
        <v>37</v>
      </c>
      <c r="D121" s="25"/>
      <c r="E121" s="35" t="s">
        <v>32</v>
      </c>
      <c r="H121" s="80"/>
      <c r="I121" s="79"/>
      <c r="J121" t="s">
        <v>32</v>
      </c>
      <c r="L121" s="88"/>
      <c r="M121" s="24" t="s">
        <v>37</v>
      </c>
      <c r="N121" s="25">
        <f t="shared" si="0"/>
        <v>0</v>
      </c>
      <c r="O121" s="89" t="s">
        <v>32</v>
      </c>
    </row>
    <row r="122" spans="2:15" x14ac:dyDescent="0.25">
      <c r="B122" s="34"/>
      <c r="C122" s="24" t="s">
        <v>58</v>
      </c>
      <c r="D122" s="25"/>
      <c r="E122" s="35"/>
      <c r="H122" s="80"/>
      <c r="I122" s="79"/>
      <c r="L122" s="88"/>
      <c r="M122" s="24" t="s">
        <v>58</v>
      </c>
      <c r="N122" s="25">
        <f t="shared" si="0"/>
        <v>0</v>
      </c>
      <c r="O122" s="89"/>
    </row>
    <row r="123" spans="2:15" x14ac:dyDescent="0.25">
      <c r="B123" s="34"/>
      <c r="C123" s="24" t="s">
        <v>64</v>
      </c>
      <c r="D123" s="25"/>
      <c r="E123" s="35"/>
      <c r="H123" s="80"/>
      <c r="I123" s="79"/>
      <c r="L123" s="88"/>
      <c r="M123" s="24" t="s">
        <v>64</v>
      </c>
      <c r="N123" s="25">
        <f t="shared" si="0"/>
        <v>0</v>
      </c>
      <c r="O123" s="89"/>
    </row>
    <row r="124" spans="2:15" x14ac:dyDescent="0.25">
      <c r="B124" s="34"/>
      <c r="C124" s="22" t="s">
        <v>55</v>
      </c>
      <c r="D124" s="26">
        <f>SUM(D115:D123)</f>
        <v>0</v>
      </c>
      <c r="E124" s="35"/>
      <c r="H124" s="76"/>
      <c r="I124" s="79"/>
      <c r="L124" s="88"/>
      <c r="M124" s="22" t="s">
        <v>55</v>
      </c>
      <c r="N124" s="26">
        <f t="shared" si="0"/>
        <v>0</v>
      </c>
      <c r="O124" s="89"/>
    </row>
    <row r="125" spans="2:15" x14ac:dyDescent="0.25">
      <c r="B125" s="34"/>
      <c r="C125" s="22" t="s">
        <v>56</v>
      </c>
      <c r="D125" s="29">
        <f>D124+D112</f>
        <v>0</v>
      </c>
      <c r="E125" s="38"/>
      <c r="F125" s="47"/>
      <c r="H125" s="76"/>
      <c r="I125" s="81"/>
      <c r="J125" s="47"/>
      <c r="L125" s="88"/>
      <c r="M125" s="22" t="s">
        <v>56</v>
      </c>
      <c r="N125" s="29">
        <f>N124+N112</f>
        <v>0</v>
      </c>
      <c r="O125" s="91"/>
    </row>
    <row r="126" spans="2:15" x14ac:dyDescent="0.25">
      <c r="B126" s="34"/>
      <c r="C126" s="22"/>
      <c r="D126" s="28"/>
      <c r="E126" s="35"/>
      <c r="H126" s="76"/>
      <c r="I126" s="79"/>
      <c r="L126" s="88"/>
      <c r="M126" s="22"/>
      <c r="N126" s="28"/>
      <c r="O126" s="89"/>
    </row>
    <row r="127" spans="2:15" x14ac:dyDescent="0.25">
      <c r="B127" s="34"/>
      <c r="C127" s="22" t="s">
        <v>59</v>
      </c>
      <c r="D127" s="24"/>
      <c r="E127" s="35"/>
      <c r="H127" s="76"/>
      <c r="I127" s="80"/>
      <c r="L127" s="88"/>
      <c r="M127" s="22" t="s">
        <v>59</v>
      </c>
      <c r="N127" s="24"/>
      <c r="O127" s="89"/>
    </row>
    <row r="128" spans="2:15" x14ac:dyDescent="0.25">
      <c r="B128" s="34"/>
      <c r="C128" s="24" t="s">
        <v>38</v>
      </c>
      <c r="D128" s="25"/>
      <c r="E128" s="35"/>
      <c r="H128" s="80"/>
      <c r="I128" s="79"/>
      <c r="L128" s="88"/>
      <c r="M128" s="24" t="s">
        <v>38</v>
      </c>
      <c r="N128" s="25">
        <f>D28+I28+N28+D78+I78+N78+D128</f>
        <v>0</v>
      </c>
      <c r="O128" s="89"/>
    </row>
    <row r="129" spans="2:15" x14ac:dyDescent="0.25">
      <c r="B129" s="34"/>
      <c r="C129" s="24" t="s">
        <v>40</v>
      </c>
      <c r="D129" s="25"/>
      <c r="E129" s="35"/>
      <c r="H129" s="80"/>
      <c r="I129" s="79"/>
      <c r="L129" s="88"/>
      <c r="M129" s="24" t="s">
        <v>40</v>
      </c>
      <c r="N129" s="25">
        <f>D29+I29+N29+D79+I79+N79+D129</f>
        <v>0</v>
      </c>
      <c r="O129" s="89"/>
    </row>
    <row r="130" spans="2:15" x14ac:dyDescent="0.25">
      <c r="B130" s="34"/>
      <c r="C130" s="24" t="s">
        <v>41</v>
      </c>
      <c r="D130" s="25"/>
      <c r="E130" s="35" t="s">
        <v>32</v>
      </c>
      <c r="H130" s="80"/>
      <c r="I130" s="79"/>
      <c r="J130" t="s">
        <v>32</v>
      </c>
      <c r="L130" s="88"/>
      <c r="M130" s="24" t="s">
        <v>41</v>
      </c>
      <c r="N130" s="25">
        <f>D30+I30+N30+D80+I80+N80+D130</f>
        <v>0</v>
      </c>
      <c r="O130" s="89" t="s">
        <v>32</v>
      </c>
    </row>
    <row r="131" spans="2:15" x14ac:dyDescent="0.25">
      <c r="B131" s="34"/>
      <c r="C131" s="22" t="s">
        <v>42</v>
      </c>
      <c r="D131" s="29">
        <f>SUM(D128:D130)</f>
        <v>0</v>
      </c>
      <c r="E131" s="38"/>
      <c r="F131" s="47"/>
      <c r="H131" s="76"/>
      <c r="I131" s="81"/>
      <c r="J131" s="47"/>
      <c r="L131" s="88"/>
      <c r="M131" s="22" t="s">
        <v>42</v>
      </c>
      <c r="N131" s="29">
        <f>SUM(N128:N130)</f>
        <v>0</v>
      </c>
      <c r="O131" s="91"/>
    </row>
    <row r="132" spans="2:15" x14ac:dyDescent="0.25">
      <c r="B132" s="34"/>
      <c r="C132" s="22"/>
      <c r="D132" s="24"/>
      <c r="E132" s="35"/>
      <c r="H132" s="76"/>
      <c r="I132" s="80"/>
      <c r="L132" s="88"/>
      <c r="M132" s="22"/>
      <c r="N132" s="24"/>
      <c r="O132" s="89"/>
    </row>
    <row r="133" spans="2:15" x14ac:dyDescent="0.25">
      <c r="B133" s="34"/>
      <c r="C133" s="22" t="s">
        <v>60</v>
      </c>
      <c r="D133" s="24"/>
      <c r="E133" s="35"/>
      <c r="H133" s="76"/>
      <c r="I133" s="80"/>
      <c r="L133" s="88"/>
      <c r="M133" s="22" t="s">
        <v>60</v>
      </c>
      <c r="N133" s="24"/>
      <c r="O133" s="89"/>
    </row>
    <row r="134" spans="2:15" x14ac:dyDescent="0.25">
      <c r="B134" s="34"/>
      <c r="C134" s="24" t="s">
        <v>43</v>
      </c>
      <c r="D134" s="25"/>
      <c r="E134" s="35"/>
      <c r="H134" s="80"/>
      <c r="I134" s="79"/>
      <c r="L134" s="88"/>
      <c r="M134" s="24" t="s">
        <v>43</v>
      </c>
      <c r="N134" s="25">
        <f>D34+I34+N34+D84+I84+N84+D134</f>
        <v>0</v>
      </c>
      <c r="O134" s="89"/>
    </row>
    <row r="135" spans="2:15" x14ac:dyDescent="0.25">
      <c r="B135" s="34"/>
      <c r="C135" s="24" t="s">
        <v>44</v>
      </c>
      <c r="D135" s="25"/>
      <c r="E135" s="35"/>
      <c r="H135" s="80"/>
      <c r="I135" s="79"/>
      <c r="L135" s="88"/>
      <c r="M135" s="24" t="s">
        <v>44</v>
      </c>
      <c r="N135" s="25">
        <f>D35+I35+N35+D85+I85+N85+D135</f>
        <v>0</v>
      </c>
      <c r="O135" s="89"/>
    </row>
    <row r="136" spans="2:15" x14ac:dyDescent="0.25">
      <c r="B136" s="34"/>
      <c r="C136" s="24" t="s">
        <v>45</v>
      </c>
      <c r="D136" s="25"/>
      <c r="E136" s="35"/>
      <c r="H136" s="80"/>
      <c r="I136" s="79"/>
      <c r="L136" s="88"/>
      <c r="M136" s="24" t="s">
        <v>45</v>
      </c>
      <c r="N136" s="25">
        <f>D36+I36+N36+D86+I86+N86+D136</f>
        <v>0</v>
      </c>
      <c r="O136" s="89"/>
    </row>
    <row r="137" spans="2:15" x14ac:dyDescent="0.25">
      <c r="B137" s="34"/>
      <c r="C137" s="24" t="s">
        <v>46</v>
      </c>
      <c r="D137" s="25"/>
      <c r="E137" s="35" t="s">
        <v>32</v>
      </c>
      <c r="H137" s="80"/>
      <c r="I137" s="79"/>
      <c r="J137" t="s">
        <v>32</v>
      </c>
      <c r="L137" s="88"/>
      <c r="M137" s="24" t="s">
        <v>46</v>
      </c>
      <c r="N137" s="25">
        <f>D37+I37+N37+D87+I87+N87+D137</f>
        <v>0</v>
      </c>
      <c r="O137" s="89" t="s">
        <v>32</v>
      </c>
    </row>
    <row r="138" spans="2:15" x14ac:dyDescent="0.25">
      <c r="B138" s="34"/>
      <c r="C138" s="24" t="s">
        <v>58</v>
      </c>
      <c r="D138" s="25"/>
      <c r="E138" s="35"/>
      <c r="H138" s="80"/>
      <c r="I138" s="79"/>
      <c r="L138" s="88"/>
      <c r="M138" s="24" t="s">
        <v>58</v>
      </c>
      <c r="N138" s="25">
        <f>D38+I38+N38+D88+I88+N88+D138</f>
        <v>0</v>
      </c>
      <c r="O138" s="89"/>
    </row>
    <row r="139" spans="2:15" x14ac:dyDescent="0.25">
      <c r="B139" s="34"/>
      <c r="C139" s="22" t="s">
        <v>47</v>
      </c>
      <c r="D139" s="29">
        <f>SUM(D134:D138)</f>
        <v>0</v>
      </c>
      <c r="E139" s="38"/>
      <c r="F139" s="47"/>
      <c r="H139" s="76"/>
      <c r="I139" s="81"/>
      <c r="J139" s="47"/>
      <c r="L139" s="88"/>
      <c r="M139" s="22" t="s">
        <v>47</v>
      </c>
      <c r="N139" s="29">
        <f>SUM(N134:N138)</f>
        <v>0</v>
      </c>
      <c r="O139" s="91"/>
    </row>
    <row r="140" spans="2:15" x14ac:dyDescent="0.25">
      <c r="B140" s="34"/>
      <c r="C140" s="22"/>
      <c r="D140" s="28"/>
      <c r="E140" s="35"/>
      <c r="H140" s="76"/>
      <c r="I140" s="79"/>
      <c r="L140" s="88"/>
      <c r="M140" s="22"/>
      <c r="N140" s="28"/>
      <c r="O140" s="89"/>
    </row>
    <row r="141" spans="2:15" x14ac:dyDescent="0.25">
      <c r="B141" s="34"/>
      <c r="E141" s="35" t="s">
        <v>32</v>
      </c>
      <c r="J141" t="s">
        <v>32</v>
      </c>
      <c r="L141" s="88"/>
      <c r="O141" s="89" t="s">
        <v>32</v>
      </c>
    </row>
    <row r="142" spans="2:15" x14ac:dyDescent="0.25">
      <c r="B142" s="34"/>
      <c r="C142" s="22" t="s">
        <v>48</v>
      </c>
      <c r="D142" s="29">
        <f>D125+D131+D139</f>
        <v>0</v>
      </c>
      <c r="E142" s="38"/>
      <c r="F142" s="47"/>
      <c r="H142" s="76"/>
      <c r="I142" s="81"/>
      <c r="J142" s="47"/>
      <c r="L142" s="88"/>
      <c r="M142" s="22" t="s">
        <v>48</v>
      </c>
      <c r="N142" s="29">
        <f>N125+N131+N139</f>
        <v>0</v>
      </c>
      <c r="O142" s="91"/>
    </row>
    <row r="143" spans="2:15" x14ac:dyDescent="0.25">
      <c r="B143" s="34"/>
      <c r="E143" s="35" t="s">
        <v>32</v>
      </c>
      <c r="J143" t="s">
        <v>32</v>
      </c>
      <c r="L143" s="88"/>
      <c r="O143" s="89" t="s">
        <v>32</v>
      </c>
    </row>
    <row r="144" spans="2:15" x14ac:dyDescent="0.25">
      <c r="B144" s="34"/>
      <c r="D144" s="72"/>
      <c r="E144" s="75"/>
      <c r="J144" s="82"/>
      <c r="L144" s="88"/>
      <c r="O144" s="89" t="s">
        <v>32</v>
      </c>
    </row>
    <row r="145" spans="2:15" x14ac:dyDescent="0.25">
      <c r="B145" s="34"/>
      <c r="E145" s="35"/>
      <c r="L145" s="88"/>
      <c r="O145" s="89"/>
    </row>
    <row r="146" spans="2:15" x14ac:dyDescent="0.25">
      <c r="B146" s="34"/>
      <c r="D146" s="5"/>
      <c r="E146" s="35" t="s">
        <v>32</v>
      </c>
      <c r="I146" s="83"/>
      <c r="J146" t="s">
        <v>32</v>
      </c>
      <c r="L146" s="88"/>
      <c r="N146" s="5"/>
      <c r="O146" s="89" t="s">
        <v>32</v>
      </c>
    </row>
    <row r="147" spans="2:15" x14ac:dyDescent="0.25">
      <c r="B147" s="34"/>
      <c r="C147" s="36" t="s">
        <v>15</v>
      </c>
      <c r="D147" s="36" t="s">
        <v>16</v>
      </c>
      <c r="E147" s="35"/>
      <c r="L147" s="88"/>
      <c r="M147" s="36" t="s">
        <v>15</v>
      </c>
      <c r="N147" s="36" t="s">
        <v>16</v>
      </c>
      <c r="O147" s="89"/>
    </row>
    <row r="148" spans="2:15" x14ac:dyDescent="0.25">
      <c r="B148" s="34"/>
      <c r="C148" s="2"/>
      <c r="D148" s="39" t="s">
        <v>17</v>
      </c>
      <c r="E148" s="35" t="s">
        <v>39</v>
      </c>
      <c r="H148" s="2"/>
      <c r="I148" s="84"/>
      <c r="J148" t="s">
        <v>39</v>
      </c>
      <c r="L148" s="88"/>
      <c r="M148" s="2"/>
      <c r="N148" s="39" t="s">
        <v>17</v>
      </c>
      <c r="O148" s="89" t="s">
        <v>39</v>
      </c>
    </row>
    <row r="149" spans="2:15" x14ac:dyDescent="0.25">
      <c r="B149" s="34"/>
      <c r="C149" s="2"/>
      <c r="D149" s="36" t="s">
        <v>18</v>
      </c>
      <c r="E149" s="35" t="s">
        <v>32</v>
      </c>
      <c r="H149" s="2"/>
      <c r="J149" t="s">
        <v>32</v>
      </c>
      <c r="L149" s="88"/>
      <c r="M149" s="2"/>
      <c r="N149" s="36" t="s">
        <v>18</v>
      </c>
      <c r="O149" s="89" t="s">
        <v>32</v>
      </c>
    </row>
    <row r="150" spans="2:15" ht="15.75" thickBot="1" x14ac:dyDescent="0.3">
      <c r="B150" s="34"/>
      <c r="D150" s="2"/>
      <c r="E150" s="35" t="s">
        <v>32</v>
      </c>
      <c r="I150" s="2"/>
      <c r="J150" t="s">
        <v>32</v>
      </c>
      <c r="L150" s="92"/>
      <c r="M150" s="93"/>
      <c r="N150" s="94"/>
      <c r="O150" s="95" t="s">
        <v>32</v>
      </c>
    </row>
    <row r="151" spans="2:15" ht="15.75" thickTop="1" x14ac:dyDescent="0.25">
      <c r="B151" s="32"/>
      <c r="C151" s="32"/>
      <c r="D151" s="48"/>
      <c r="E151" s="32"/>
      <c r="I151" s="2"/>
    </row>
  </sheetData>
  <mergeCells count="19">
    <mergeCell ref="M3:N3"/>
    <mergeCell ref="M4:N4"/>
    <mergeCell ref="M53:N53"/>
    <mergeCell ref="M54:N54"/>
    <mergeCell ref="H104:I104"/>
    <mergeCell ref="H103:I103"/>
    <mergeCell ref="M103:N103"/>
    <mergeCell ref="M104:N104"/>
    <mergeCell ref="H53:I53"/>
    <mergeCell ref="H54:I54"/>
    <mergeCell ref="H110:I119"/>
    <mergeCell ref="C3:D3"/>
    <mergeCell ref="C4:D4"/>
    <mergeCell ref="H3:I3"/>
    <mergeCell ref="H4:I4"/>
    <mergeCell ref="C104:D104"/>
    <mergeCell ref="C103:D103"/>
    <mergeCell ref="C53:D53"/>
    <mergeCell ref="C54:D54"/>
  </mergeCells>
  <pageMargins left="0.70866141732283472" right="0.70866141732283472" top="0.78740157480314965" bottom="0.78740157480314965" header="0.31496062992125984" footer="0.31496062992125984"/>
  <pageSetup paperSize="9" scale="66" orientation="portrait" r:id="rId1"/>
  <rowBreaks count="2" manualBreakCount="2">
    <brk id="50" max="15" man="1"/>
    <brk id="101" max="15" man="1"/>
  </rowBreaks>
  <colBreaks count="2" manualBreakCount="2">
    <brk id="5" max="152" man="1"/>
    <brk id="11" max="1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43"/>
  <sheetViews>
    <sheetView tabSelected="1" zoomScaleNormal="100" zoomScalePageLayoutView="80" workbookViewId="0">
      <selection activeCell="E18" sqref="E18"/>
    </sheetView>
  </sheetViews>
  <sheetFormatPr defaultColWidth="9.140625" defaultRowHeight="12.75" x14ac:dyDescent="0.25"/>
  <cols>
    <col min="1" max="2" width="9.140625" style="2"/>
    <col min="3" max="3" width="74.5703125" style="2" customWidth="1"/>
    <col min="4" max="5" width="16" style="2" customWidth="1"/>
    <col min="6" max="6" width="16" style="3" customWidth="1"/>
    <col min="7" max="7" width="7.140625" style="2" customWidth="1"/>
    <col min="8" max="16384" width="9.140625" style="2"/>
  </cols>
  <sheetData>
    <row r="2" spans="2:7" x14ac:dyDescent="0.25">
      <c r="B2" s="49"/>
      <c r="C2" s="48"/>
      <c r="D2" s="48"/>
      <c r="E2" s="48"/>
      <c r="F2" s="50"/>
      <c r="G2" s="51"/>
    </row>
    <row r="3" spans="2:7" ht="21" thickBot="1" x14ac:dyDescent="0.3">
      <c r="B3" s="52"/>
      <c r="C3" s="71"/>
      <c r="D3" s="70" t="s">
        <v>14</v>
      </c>
      <c r="E3" s="1"/>
      <c r="F3" s="1"/>
      <c r="G3" s="53"/>
    </row>
    <row r="4" spans="2:7" ht="30" customHeight="1" thickBot="1" x14ac:dyDescent="0.3">
      <c r="B4" s="52"/>
      <c r="C4" s="105" t="s">
        <v>49</v>
      </c>
      <c r="D4" s="106"/>
      <c r="E4" s="106"/>
      <c r="F4" s="107"/>
      <c r="G4" s="53"/>
    </row>
    <row r="5" spans="2:7" ht="13.5" thickBot="1" x14ac:dyDescent="0.3">
      <c r="B5" s="52"/>
      <c r="C5" s="1"/>
      <c r="D5" s="4"/>
      <c r="E5" s="4"/>
      <c r="F5" s="1"/>
      <c r="G5" s="53"/>
    </row>
    <row r="6" spans="2:7" ht="41.25" customHeight="1" thickBot="1" x14ac:dyDescent="0.3">
      <c r="B6" s="52"/>
      <c r="C6" s="109" t="str">
        <f>PD!C3</f>
        <v>"Cyklostezka Greenway Jizera v úseku Mladá Boleslav - Benátky nad Jizerou" - PD</v>
      </c>
      <c r="D6" s="110"/>
      <c r="E6" s="111"/>
      <c r="F6" s="112"/>
      <c r="G6" s="53"/>
    </row>
    <row r="7" spans="2:7" ht="18" x14ac:dyDescent="0.25">
      <c r="B7" s="52"/>
      <c r="C7" s="54"/>
      <c r="D7" s="54"/>
      <c r="E7" s="54"/>
      <c r="F7" s="54"/>
      <c r="G7" s="53"/>
    </row>
    <row r="8" spans="2:7" ht="13.5" customHeight="1" thickBot="1" x14ac:dyDescent="0.3">
      <c r="B8" s="52"/>
      <c r="F8" s="2"/>
      <c r="G8" s="53"/>
    </row>
    <row r="9" spans="2:7" ht="15.75" thickBot="1" x14ac:dyDescent="0.3">
      <c r="B9" s="52"/>
      <c r="C9" s="55"/>
      <c r="D9" s="6" t="s">
        <v>19</v>
      </c>
      <c r="E9" s="6" t="s">
        <v>20</v>
      </c>
      <c r="F9" s="7" t="s">
        <v>21</v>
      </c>
      <c r="G9" s="53"/>
    </row>
    <row r="10" spans="2:7" customFormat="1" ht="15" x14ac:dyDescent="0.25">
      <c r="B10" s="34"/>
      <c r="C10" s="55"/>
      <c r="D10" s="8"/>
      <c r="E10" s="9"/>
      <c r="F10" s="9"/>
      <c r="G10" s="53"/>
    </row>
    <row r="11" spans="2:7" customFormat="1" ht="15" x14ac:dyDescent="0.25">
      <c r="B11" s="34"/>
      <c r="C11" s="12" t="s">
        <v>50</v>
      </c>
      <c r="D11" s="10">
        <v>50</v>
      </c>
      <c r="E11" s="113"/>
      <c r="F11" s="11">
        <f>D11*E11</f>
        <v>0</v>
      </c>
      <c r="G11" s="53"/>
    </row>
    <row r="12" spans="2:7" customFormat="1" ht="15" x14ac:dyDescent="0.25">
      <c r="B12" s="34"/>
      <c r="C12" s="12" t="s">
        <v>22</v>
      </c>
      <c r="D12" s="10">
        <f>D24</f>
        <v>200</v>
      </c>
      <c r="E12" s="114"/>
      <c r="F12" s="11">
        <f>D12*E11</f>
        <v>0</v>
      </c>
      <c r="G12" s="53"/>
    </row>
    <row r="13" spans="2:7" customFormat="1" ht="15" x14ac:dyDescent="0.25">
      <c r="B13" s="34"/>
      <c r="C13" s="56" t="s">
        <v>51</v>
      </c>
      <c r="D13" s="56">
        <f>SUM(D11:D12)</f>
        <v>250</v>
      </c>
      <c r="E13" s="57"/>
      <c r="F13" s="57">
        <f>SUM(F11:F12)</f>
        <v>0</v>
      </c>
      <c r="G13" s="53"/>
    </row>
    <row r="14" spans="2:7" ht="15" x14ac:dyDescent="0.25">
      <c r="B14" s="52"/>
      <c r="C14" s="55" t="s">
        <v>23</v>
      </c>
      <c r="D14" s="58"/>
      <c r="F14" s="2"/>
      <c r="G14" s="53"/>
    </row>
    <row r="15" spans="2:7" x14ac:dyDescent="0.25">
      <c r="B15" s="52"/>
      <c r="F15" s="2"/>
      <c r="G15" s="53"/>
    </row>
    <row r="16" spans="2:7" ht="15.75" thickBot="1" x14ac:dyDescent="0.3">
      <c r="B16" s="52"/>
      <c r="C16" s="59" t="s">
        <v>24</v>
      </c>
      <c r="D16" s="19" t="s">
        <v>27</v>
      </c>
      <c r="F16" s="2"/>
      <c r="G16" s="53"/>
    </row>
    <row r="17" spans="2:7" ht="15.75" thickBot="1" x14ac:dyDescent="0.3">
      <c r="B17" s="52"/>
      <c r="C17" s="13" t="s">
        <v>1</v>
      </c>
      <c r="D17" s="14" t="s">
        <v>2</v>
      </c>
      <c r="F17" s="2"/>
      <c r="G17" s="53"/>
    </row>
    <row r="18" spans="2:7" ht="30" x14ac:dyDescent="0.25">
      <c r="B18" s="52"/>
      <c r="C18" s="15" t="s">
        <v>3</v>
      </c>
      <c r="D18" s="20">
        <v>60</v>
      </c>
      <c r="F18" s="2"/>
      <c r="G18" s="53"/>
    </row>
    <row r="19" spans="2:7" ht="75" x14ac:dyDescent="0.25">
      <c r="B19" s="52"/>
      <c r="C19" s="15" t="s">
        <v>4</v>
      </c>
      <c r="D19" s="20">
        <v>25</v>
      </c>
      <c r="F19" s="2"/>
      <c r="G19" s="53"/>
    </row>
    <row r="20" spans="2:7" ht="89.25" customHeight="1" x14ac:dyDescent="0.25">
      <c r="B20" s="52"/>
      <c r="C20" s="15" t="s">
        <v>5</v>
      </c>
      <c r="D20" s="21">
        <v>20</v>
      </c>
      <c r="F20" s="2"/>
      <c r="G20" s="53"/>
    </row>
    <row r="21" spans="2:7" ht="15" x14ac:dyDescent="0.25">
      <c r="B21" s="52"/>
      <c r="C21" s="15" t="s">
        <v>6</v>
      </c>
      <c r="D21" s="20">
        <v>20</v>
      </c>
      <c r="F21" s="2"/>
      <c r="G21" s="53"/>
    </row>
    <row r="22" spans="2:7" ht="90" x14ac:dyDescent="0.25">
      <c r="B22" s="52"/>
      <c r="C22" s="16" t="s">
        <v>7</v>
      </c>
      <c r="D22" s="20">
        <v>20</v>
      </c>
      <c r="F22" s="2"/>
      <c r="G22" s="53"/>
    </row>
    <row r="23" spans="2:7" ht="180" x14ac:dyDescent="0.25">
      <c r="B23" s="52"/>
      <c r="C23" s="16" t="s">
        <v>26</v>
      </c>
      <c r="D23" s="20">
        <v>55</v>
      </c>
      <c r="F23" s="2"/>
      <c r="G23" s="53"/>
    </row>
    <row r="24" spans="2:7" ht="15" x14ac:dyDescent="0.25">
      <c r="B24" s="52"/>
      <c r="C24" s="17" t="s">
        <v>8</v>
      </c>
      <c r="D24" s="30">
        <f>SUM(D18:D23)</f>
        <v>200</v>
      </c>
      <c r="F24" s="2"/>
      <c r="G24" s="53"/>
    </row>
    <row r="25" spans="2:7" ht="15" x14ac:dyDescent="0.25">
      <c r="B25" s="52"/>
      <c r="C25" s="17" t="s">
        <v>0</v>
      </c>
      <c r="D25" s="18">
        <f>E11</f>
        <v>0</v>
      </c>
      <c r="F25" s="2"/>
      <c r="G25" s="53"/>
    </row>
    <row r="26" spans="2:7" ht="15" x14ac:dyDescent="0.25">
      <c r="B26" s="52"/>
      <c r="C26" s="17" t="s">
        <v>28</v>
      </c>
      <c r="D26" s="18">
        <f>D24*D25</f>
        <v>0</v>
      </c>
      <c r="F26" s="2"/>
      <c r="G26" s="53"/>
    </row>
    <row r="27" spans="2:7" ht="15" x14ac:dyDescent="0.25">
      <c r="B27" s="52"/>
      <c r="C27" s="60" t="s">
        <v>13</v>
      </c>
      <c r="D27" s="61"/>
      <c r="E27" s="62"/>
      <c r="F27" s="62"/>
      <c r="G27" s="53"/>
    </row>
    <row r="28" spans="2:7" ht="15" x14ac:dyDescent="0.25">
      <c r="B28" s="52"/>
      <c r="C28" s="63" t="s">
        <v>9</v>
      </c>
      <c r="D28" s="63"/>
      <c r="E28" s="63"/>
      <c r="F28" s="64"/>
      <c r="G28" s="53"/>
    </row>
    <row r="29" spans="2:7" ht="83.25" customHeight="1" x14ac:dyDescent="0.25">
      <c r="B29" s="52"/>
      <c r="C29" s="108" t="s">
        <v>10</v>
      </c>
      <c r="D29" s="108"/>
      <c r="E29" s="108"/>
      <c r="F29" s="108"/>
      <c r="G29" s="53"/>
    </row>
    <row r="30" spans="2:7" ht="51.75" customHeight="1" x14ac:dyDescent="0.25">
      <c r="B30" s="52"/>
      <c r="C30" s="108" t="s">
        <v>25</v>
      </c>
      <c r="D30" s="108"/>
      <c r="E30" s="108"/>
      <c r="F30" s="108"/>
      <c r="G30" s="53"/>
    </row>
    <row r="31" spans="2:7" ht="52.5" customHeight="1" x14ac:dyDescent="0.25">
      <c r="B31" s="52"/>
      <c r="C31" s="108" t="s">
        <v>11</v>
      </c>
      <c r="D31" s="108"/>
      <c r="E31" s="108"/>
      <c r="F31" s="108"/>
      <c r="G31" s="53"/>
    </row>
    <row r="32" spans="2:7" ht="21" customHeight="1" x14ac:dyDescent="0.25">
      <c r="B32" s="52"/>
      <c r="C32" s="108" t="s">
        <v>12</v>
      </c>
      <c r="D32" s="108"/>
      <c r="E32" s="108"/>
      <c r="F32" s="108"/>
      <c r="G32" s="53"/>
    </row>
    <row r="33" spans="2:7" x14ac:dyDescent="0.25">
      <c r="B33" s="52"/>
      <c r="G33" s="53"/>
    </row>
    <row r="34" spans="2:7" x14ac:dyDescent="0.25">
      <c r="B34" s="52"/>
      <c r="G34" s="53"/>
    </row>
    <row r="35" spans="2:7" x14ac:dyDescent="0.25">
      <c r="B35" s="52"/>
      <c r="G35" s="53"/>
    </row>
    <row r="36" spans="2:7" x14ac:dyDescent="0.25">
      <c r="B36" s="52"/>
      <c r="G36" s="53"/>
    </row>
    <row r="37" spans="2:7" x14ac:dyDescent="0.25">
      <c r="B37" s="52"/>
      <c r="G37" s="53"/>
    </row>
    <row r="38" spans="2:7" x14ac:dyDescent="0.25">
      <c r="B38" s="52"/>
      <c r="G38" s="53"/>
    </row>
    <row r="39" spans="2:7" ht="15" x14ac:dyDescent="0.25">
      <c r="B39" s="52"/>
      <c r="C39" s="36" t="s">
        <v>15</v>
      </c>
      <c r="D39" s="5"/>
      <c r="E39" s="5"/>
      <c r="F39" s="5"/>
      <c r="G39" s="53"/>
    </row>
    <row r="40" spans="2:7" ht="15" x14ac:dyDescent="0.25">
      <c r="B40" s="52"/>
      <c r="D40" s="36" t="s">
        <v>16</v>
      </c>
      <c r="E40" s="65"/>
      <c r="F40" s="66"/>
      <c r="G40" s="53"/>
    </row>
    <row r="41" spans="2:7" ht="15" x14ac:dyDescent="0.25">
      <c r="B41" s="52"/>
      <c r="D41" s="39" t="s">
        <v>17</v>
      </c>
      <c r="E41" s="36"/>
      <c r="F41" s="36"/>
      <c r="G41" s="53"/>
    </row>
    <row r="42" spans="2:7" ht="15" x14ac:dyDescent="0.25">
      <c r="B42" s="52"/>
      <c r="C42"/>
      <c r="D42" s="36" t="s">
        <v>18</v>
      </c>
      <c r="E42" s="36"/>
      <c r="F42" s="36"/>
      <c r="G42" s="53"/>
    </row>
    <row r="43" spans="2:7" x14ac:dyDescent="0.25">
      <c r="B43" s="67"/>
      <c r="C43" s="42"/>
      <c r="D43" s="42"/>
      <c r="E43" s="42"/>
      <c r="F43" s="68"/>
      <c r="G43" s="69"/>
    </row>
  </sheetData>
  <mergeCells count="7">
    <mergeCell ref="C4:F4"/>
    <mergeCell ref="C30:F30"/>
    <mergeCell ref="C31:F31"/>
    <mergeCell ref="C32:F32"/>
    <mergeCell ref="C6:F6"/>
    <mergeCell ref="C29:F29"/>
    <mergeCell ref="E11:E12"/>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PD</vt:lpstr>
      <vt:lpstr>TP</vt:lpstr>
      <vt:lpstr>PD!Oblast_tisku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2023-10-11T08:05:40Z</dcterms:modified>
</cp:coreProperties>
</file>