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filterPrivacy="1" defaultThemeVersion="166925"/>
  <bookViews>
    <workbookView xWindow="65428" yWindow="65428" windowWidth="23256" windowHeight="12576" activeTab="0"/>
  </bookViews>
  <sheets>
    <sheet name="Specifikac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<sst xmlns="http://schemas.openxmlformats.org/spreadsheetml/2006/main" count="33" uniqueCount="26">
  <si>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</si>
  <si>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</si>
  <si>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</si>
  <si>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</si>
  <si>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</si>
  <si>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</si>
  <si>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jednotková cena včetně DPH</t>
  </si>
  <si>
    <t>cena celkem včetně DPH</t>
  </si>
  <si>
    <t>ks</t>
  </si>
  <si>
    <t>PC učitel</t>
  </si>
  <si>
    <t>Gymnázium a SOŠPg Čáslav</t>
  </si>
  <si>
    <t>Název veřejné zakázky</t>
  </si>
  <si>
    <t>Monitor</t>
  </si>
  <si>
    <t xml:space="preserve">Typ displeje:IPS, Uhlopříčka dipleje: min 23.8'', min. obnovovací frekvence: 75 Hz, Poměr stran 16:9, min. rozlišení 1920x1080 (Full HD), Povrch displeje: matný, výškově nastaveitelný, funkce Pivot, reproduktory - ano min výstupní výkon 4W, rozhraní připojení: min 1x DisplayPort, min. 1x HDMI vstup, min. 1x USB Type-C, USB Hub - min 3 x počet USB 3.0/3.1/3.2 Gen 1 Type-A, Audio rozhraní - 3,5 mm sluchátka, funkce PowerDelivery USB 3.1 Type C min 60W, Záruka na monitor: min. 36 měsíců </t>
  </si>
  <si>
    <t>Switch</t>
  </si>
  <si>
    <t>Interaktivní dotykový LCD panel</t>
  </si>
  <si>
    <t>Vertikální pojezd s keramickýmií křídly</t>
  </si>
  <si>
    <t>Výškově stavitelný manuální pojezdový systém pro interaktivní panel umožňující nastavení výšky v rozsahu min. 600 mm. Provedení triptych – střední část tvoří nabídnutý interaktivní panel. Přes dotykový panel jsou instalována dvě otočná bílá keramická křídla určená pro popis fixem (magnetická). Tabulová křídla mají velikost takovou, že v zavřeném stavu kryjí celý LCD panel v plném rozsahu od horní hrany rámu LCD panelu po spodní začátek rámu zobrazovací plochy tak, aby tato byla kryta. 
Součástí bude i VESA adaptér kompatibilní s dodávaným LCD panelem pro jeho montáž na pojezd.
Vysoce odolná keramická plocha z tzv. Montáž na stěnu. Je požadován hladký a lehký provoz (jedná se o posuv pojezdu v rozsahu výškového nastavení s minimálním překonáváním odporu). Samostatné madlo pro ruční posuv pojezdu (zabránění tažení za LCD panel). Záruka 10 let na popisovatelné plochy. Součástí ceny je i instalace pojezdu včetně montáže.</t>
  </si>
  <si>
    <t>min. cena 40 000,- s DPH</t>
  </si>
  <si>
    <t>Wifi-router</t>
  </si>
  <si>
    <r>
      <rPr>
        <b/>
        <sz val="8"/>
        <rFont val="Arial"/>
        <family val="2"/>
      </rPr>
      <t>Rozměry/formát:</t>
    </r>
    <r>
      <rPr>
        <sz val="8"/>
        <rFont val="Arial"/>
        <family val="2"/>
      </rPr>
      <t xml:space="preserve"> Tower
</t>
    </r>
    <r>
      <rPr>
        <b/>
        <sz val="8"/>
        <rFont val="Arial"/>
        <family val="2"/>
      </rPr>
      <t>CPU:</t>
    </r>
    <r>
      <rPr>
        <sz val="8"/>
        <rFont val="Arial"/>
        <family val="2"/>
      </rPr>
      <t xml:space="preserve"> min. 8 fyzických jader, průměrný výkon dle testu  https://www.cpubenchmark.net/high_end_cpus.html min. 24 600 bodů
</t>
    </r>
    <r>
      <rPr>
        <b/>
        <sz val="8"/>
        <rFont val="Arial"/>
        <family val="2"/>
      </rPr>
      <t>Grafická karta:</t>
    </r>
    <r>
      <rPr>
        <sz val="8"/>
        <rFont val="Arial"/>
        <family val="2"/>
      </rPr>
      <t xml:space="preserve"> dedikovaná s možností připojení 3 monitorů současně, paměť min. 8GB GGDR6, průměrný výkon dle testu  https://www.videocardbenchmark.net/high_end_gpus.html min. 22 440 bodů
</t>
    </r>
    <r>
      <rPr>
        <b/>
        <sz val="8"/>
        <rFont val="Arial"/>
        <family val="2"/>
      </rPr>
      <t xml:space="preserve">RAM: </t>
    </r>
    <r>
      <rPr>
        <sz val="8"/>
        <rFont val="Arial"/>
        <family val="2"/>
      </rPr>
      <t xml:space="preserve">min. 32GB DDR4, min. 1x volný slot pro rozšíření paměti
</t>
    </r>
    <r>
      <rPr>
        <b/>
        <sz val="8"/>
        <rFont val="Arial"/>
        <family val="2"/>
      </rPr>
      <t>SSD:</t>
    </r>
    <r>
      <rPr>
        <sz val="8"/>
        <rFont val="Arial"/>
        <family val="2"/>
      </rPr>
      <t xml:space="preserve"> min. 1024 GB M2 NVMe
</t>
    </r>
    <r>
      <rPr>
        <b/>
        <sz val="8"/>
        <rFont val="Arial"/>
        <family val="2"/>
      </rPr>
      <t>HDD:</t>
    </r>
    <r>
      <rPr>
        <sz val="8"/>
        <rFont val="Arial"/>
        <family val="2"/>
      </rPr>
      <t xml:space="preserve"> 1x volný slot pro HDD 3,5" SATA
Wifi 802.11ax, min.verze BT 5.0</t>
    </r>
    <r>
      <rPr>
        <b/>
        <sz val="8"/>
        <rFont val="Arial"/>
        <family val="2"/>
      </rPr>
      <t xml:space="preserve">
Zdroj:</t>
    </r>
    <r>
      <rPr>
        <sz val="8"/>
        <rFont val="Arial"/>
        <family val="2"/>
      </rPr>
      <t xml:space="preserve"> min. 650W
</t>
    </r>
    <r>
      <rPr>
        <b/>
        <sz val="8"/>
        <rFont val="Arial"/>
        <family val="2"/>
      </rPr>
      <t xml:space="preserve">Porty: </t>
    </r>
    <r>
      <rPr>
        <sz val="8"/>
        <rFont val="Arial"/>
        <family val="2"/>
      </rPr>
      <t xml:space="preserve">přední min. 1x USB typ C 3.2 gen 2, 1x USB 3.2. gen 2 ., 1x audio jack, 1x mic
zadní: min. 1x HDMI, 1x DP, min 6x USB min verze 2.0, 1x RJ-45, 1x audio jack, 1x mic
</t>
    </r>
    <r>
      <rPr>
        <b/>
        <sz val="8"/>
        <rFont val="Arial"/>
        <family val="2"/>
      </rPr>
      <t>Příslušenství</t>
    </r>
    <r>
      <rPr>
        <sz val="8"/>
        <rFont val="Arial"/>
        <family val="2"/>
      </rPr>
      <t xml:space="preserve">: USB klávesnice a myš
</t>
    </r>
    <r>
      <rPr>
        <b/>
        <sz val="8"/>
        <rFont val="Arial"/>
        <family val="2"/>
      </rPr>
      <t xml:space="preserve">OS: </t>
    </r>
    <r>
      <rPr>
        <sz val="8"/>
        <rFont val="Arial"/>
        <family val="2"/>
      </rPr>
      <t xml:space="preserve">OS v nejnovější verzi s možností downgrade na předešlou verzi nebo verze s bezplatnou možností upgrade na nejnovější verzi. Z důvodu stávajícího vybavení na škole požadujeme OS, který je 100% kompatibilní se systémy Windows a umožňuje připojení do domény. OS požadujeme nový a nepoužitý, pocházející z oficiálního distribučního kanálu výrobce.
</t>
    </r>
    <r>
      <rPr>
        <b/>
        <sz val="8"/>
        <rFont val="Arial"/>
        <family val="2"/>
      </rPr>
      <t>Záruka na sestavu min. 36 měsíců</t>
    </r>
  </si>
  <si>
    <t>Rackmount přepínač s managementem, kovové šasi, s dotykovým LCD 1,3'' pro hlášení chyb i statistické údaje. Rozhraní: 24 x 10/100/1000 Mbps, 2 x 1G SFP; Podpora PoE dle normy IEEE 802.3af/at na 16 portech pro napájení dalších zařízení (buget min 95 W) Rychlost předávání paketů: min 38,69 Mpps; Rychlost přepínání: min 52 Gbps; Tabulka MAC adres: min 16000, rack 19'', bez vendilátorů; kompatibulní s UniFi Network aplikací</t>
  </si>
  <si>
    <t>Úhlopříčka obrazu min. 215 cm, rozlišení min. 3840 x 2160 bodů, 2x stylus, součástí panelu odnímatelná kamera na USB-C (z důvodu plné kompatibility od stejného výrobce jako panel), min pozorovací uhel 120° s rozlišením min. 4K, integrované mikrofonní pole (min. 8x mikrofon) a slot pro přídavné OPS.
Ovládání: Minimálně 20 dotykových bodů, podpora multitouch, možnost ovládání dotykem ruky i stylusem. Požadujeme panel s technologií IR, optical bonding, která umožňuje automatické rozpoznání stylusu (režim psaní), prstu (režim manipulace s objekty)  i dlaně (mazání). Přesnost lepší než 1 mm. Obrazovka: Antireflexní + oleofobní + antibakteriální temperované sklo . Ozvučení s ovládáním hlasitosti přímo integrované do těla panelu. Výkon min. 2x 20W + 1x 15W. Panel musí disponovat minimálně 3 páry vstupů HDMI + USB , 1x vstup USB-C (power delivery min. 90W), 1x HDMI výstup. Vstupy, ovládání: Panel lze provozovat i bez připojení počítače. Interní systém umožňuje minimálně: funkce psaní na bílou tabuli, anotace pracovní plochy, přistup k internetu, možnost stahování aplikací z některého obchodu (např.  Google Play) a ostatní běžné tabletové funkce. Dále panel umožňuje zrcadlení obsahu obrazovek z mobilních zařízení využívajících libovolný běžně dostupný operační systém. Požadavek na vnitřní operační systém: min Android 11, podporované formáty,JPEG,BMP,PNG,MPEG1,MPEG2,MPEG4, paměť RAM min 8GB DDR4, uložiště min. 128 GB. 
Minimální požadovaná záruka 36 měsíců. Součástí ceny je i instalace zařízení včetně montáže a proškolení ped. pracovníků v rozsahu 2 hodin.</t>
  </si>
  <si>
    <t>Standard 802.11ax (Wi-Fi 6)
Pásmo 5 GHz (4×4 MU-MIMO) s min. propustností 4,8 Gb/s
Pásmo 2,4 GHz (2×2 MIMO) s min.propustností 573,5 Mb/s
PoE+ napájení 802.3at
Plné využití technologie 4×4 MIMO a šířky pásma 160 MHz
Kapacita více min.  300 souběžných klientů
Izolace provozu hostů (Guest Traffic Isolation), která zvyšuje bezpečnost bezdrátové sítě a snižuje možnost přetížení provozu
kompatibilní správa pomocí aplikace UniFi Network Application (Network) verze 6.1.56 a vyšší
Krytí IP54 (lze namontovat do vnitřního a částečně venkovního prostředí)
Podpora WPA/WPA/WPA3, VLAN (802.1Q), Advanced QoS, Guest Trafic Isolation
Podpora Zero wait DFS, včetně PoE injektoru
Součástí dodávky je instalace na strop</t>
  </si>
  <si>
    <t xml:space="preserve">Nákup IT vybavení - Biological caroussel 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</si>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</sst>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4" fontId="0" fillId="3" borderId="5" xfId="0" applyNumberForma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/>
    <xf numFmtId="0" fontId="0" fillId="0" borderId="13" xfId="0" applyBorder="1"/>
    <xf numFmtId="44" fontId="0" fillId="0" borderId="13" xfId="0" applyNumberFormat="1" applyBorder="1"/>
    <xf numFmtId="44" fontId="2" fillId="3" borderId="14" xfId="0" applyNumberFormat="1" applyFont="1" applyFill="1" applyBorder="1"/>
    <xf numFmtId="0" fontId="0" fillId="0" borderId="15" xfId="0" applyBorder="1" applyAlignment="1">
      <alignment horizontal="center" vertical="center"/>
    </xf>
    <xf numFmtId="0" fontId="6" fillId="0" borderId="0" xfId="20"/>
    <xf numFmtId="0" fontId="7" fillId="4" borderId="16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E6F3-CA39-419F-A89F-1D350EAC041D}">
  <sheetPr>
    <pageSetUpPr fitToPage="1"/>
  </sheetPr>
  <dimension ref="A1:J13"/>
  <sheetViews>
    <sheetView tabSelected="1" zoomScale="90" zoomScaleNormal="90" workbookViewId="0" topLeftCell="A1">
      <selection activeCell="D14" sqref="D14"/>
    </sheetView>
  </sheetViews>
  <sheetFormatPr defaultColWidth="8.7109375" defaultRowHeight="15"/>
  <cols>
    <col min="1" max="1" width="40.140625" style="0" bestFit="1" customWidth="1"/>
    <col min="2" max="2" width="61.7109375" style="0" customWidth="1"/>
    <col min="3" max="3" width="9.00390625" style="0" bestFit="1" customWidth="1"/>
    <col min="5" max="5" width="15.7109375" style="0" customWidth="1"/>
    <col min="6" max="6" width="16.7109375" style="0" customWidth="1"/>
    <col min="7" max="7" width="20.140625" style="0" customWidth="1"/>
  </cols>
  <sheetData>
    <row r="1" ht="15" thickBot="1">
      <c r="A1" t="s">
        <v>11</v>
      </c>
    </row>
    <row r="2" spans="1:7" ht="18" thickBot="1">
      <c r="A2" s="1" t="s">
        <v>10</v>
      </c>
      <c r="B2" s="28" t="s">
        <v>24</v>
      </c>
      <c r="C2" s="28"/>
      <c r="D2" s="28"/>
      <c r="E2" s="28"/>
      <c r="F2" s="28"/>
      <c r="G2" s="29"/>
    </row>
    <row r="3" ht="15" thickBot="1"/>
    <row r="4" spans="4:7" ht="15" thickBot="1">
      <c r="D4" s="30" t="s">
        <v>0</v>
      </c>
      <c r="E4" s="31"/>
      <c r="F4" s="31"/>
      <c r="G4" s="32"/>
    </row>
    <row r="5" spans="1:7" ht="79.2">
      <c r="A5" s="20" t="s">
        <v>1</v>
      </c>
      <c r="B5" s="21" t="s">
        <v>2</v>
      </c>
      <c r="C5" s="8" t="s">
        <v>3</v>
      </c>
      <c r="D5" s="11" t="s">
        <v>4</v>
      </c>
      <c r="E5" s="4" t="s">
        <v>5</v>
      </c>
      <c r="F5" s="5" t="s">
        <v>6</v>
      </c>
      <c r="G5" s="6" t="s">
        <v>7</v>
      </c>
    </row>
    <row r="6" spans="1:7" ht="242.4" customHeight="1">
      <c r="A6" s="22" t="s">
        <v>9</v>
      </c>
      <c r="B6" s="23" t="s">
        <v>20</v>
      </c>
      <c r="C6" s="9">
        <v>35000</v>
      </c>
      <c r="D6" s="12">
        <v>2</v>
      </c>
      <c r="E6" s="2" t="s">
        <v>8</v>
      </c>
      <c r="F6" s="3"/>
      <c r="G6" s="7">
        <f>D6*F6</f>
        <v>0</v>
      </c>
    </row>
    <row r="7" spans="1:10" ht="94.2" customHeight="1">
      <c r="A7" s="24" t="s">
        <v>12</v>
      </c>
      <c r="B7" s="25" t="s">
        <v>13</v>
      </c>
      <c r="C7" s="9">
        <v>6000</v>
      </c>
      <c r="D7" s="18">
        <v>2</v>
      </c>
      <c r="E7" s="2" t="s">
        <v>8</v>
      </c>
      <c r="F7" s="3"/>
      <c r="G7" s="7">
        <f aca="true" t="shared" si="0" ref="G7:G11">D7*F7</f>
        <v>0</v>
      </c>
      <c r="J7" s="19"/>
    </row>
    <row r="8" spans="1:10" ht="94.2" customHeight="1">
      <c r="A8" s="24" t="s">
        <v>14</v>
      </c>
      <c r="B8" s="25" t="s">
        <v>21</v>
      </c>
      <c r="C8" s="9">
        <v>12000</v>
      </c>
      <c r="D8" s="18">
        <v>6</v>
      </c>
      <c r="E8" s="2" t="s">
        <v>8</v>
      </c>
      <c r="F8" s="3"/>
      <c r="G8" s="7">
        <f t="shared" si="0"/>
        <v>0</v>
      </c>
      <c r="J8" s="19"/>
    </row>
    <row r="9" spans="1:10" ht="142.8">
      <c r="A9" s="24" t="s">
        <v>19</v>
      </c>
      <c r="B9" s="25" t="s">
        <v>23</v>
      </c>
      <c r="C9" s="9">
        <v>5000</v>
      </c>
      <c r="D9" s="18">
        <v>2</v>
      </c>
      <c r="E9" s="2" t="s">
        <v>8</v>
      </c>
      <c r="F9" s="3"/>
      <c r="G9" s="7">
        <f t="shared" si="0"/>
        <v>0</v>
      </c>
      <c r="J9" s="19"/>
    </row>
    <row r="10" spans="1:7" ht="122.4">
      <c r="A10" s="24" t="s">
        <v>16</v>
      </c>
      <c r="B10" s="25" t="s">
        <v>17</v>
      </c>
      <c r="C10" s="9" t="s">
        <v>18</v>
      </c>
      <c r="D10" s="18">
        <v>2</v>
      </c>
      <c r="E10" s="2" t="s">
        <v>8</v>
      </c>
      <c r="F10" s="3"/>
      <c r="G10" s="7">
        <f t="shared" si="0"/>
        <v>0</v>
      </c>
    </row>
    <row r="11" spans="1:7" ht="231.6" customHeight="1" thickBot="1">
      <c r="A11" s="26" t="s">
        <v>15</v>
      </c>
      <c r="B11" s="27" t="s">
        <v>22</v>
      </c>
      <c r="C11" s="10" t="s">
        <v>18</v>
      </c>
      <c r="D11" s="13">
        <v>2</v>
      </c>
      <c r="E11" s="2" t="s">
        <v>8</v>
      </c>
      <c r="F11" s="3"/>
      <c r="G11" s="7">
        <f t="shared" si="0"/>
        <v>0</v>
      </c>
    </row>
    <row r="12" spans="4:7" ht="15" thickBot="1">
      <c r="D12" s="14" t="s">
        <v>25</v>
      </c>
      <c r="E12" s="15"/>
      <c r="F12" s="16"/>
      <c r="G12" s="17">
        <f>SUM(F6:F11)</f>
        <v>0</v>
      </c>
    </row>
    <row r="13" spans="4:7" ht="15" thickBot="1">
      <c r="D13" s="14" t="s">
        <v>7</v>
      </c>
      <c r="E13" s="15"/>
      <c r="F13" s="16"/>
      <c r="G13" s="17">
        <f>SUM(G7:G11)</f>
        <v>0</v>
      </c>
    </row>
  </sheetData>
  <mergeCells count="2">
    <mergeCell ref="B2:G2"/>
    <mergeCell ref="D4:G4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2023-02-08T17:55:44Z</dcterms:created>
  <dcterms:modified xsi:type="dcterms:W3CDTF">2023-11-06T20:39:40Z</dcterms:modified>
  <cp:category/>
  <cp:version/>
  <cp:contentType/>
  <cp:contentStatus/>
</cp:coreProperties>
</file>