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filterPrivacy="1" defaultThemeVersion="124226"/>
  <bookViews>
    <workbookView xWindow="65431" yWindow="65431" windowWidth="19425" windowHeight="10425" activeTab="0"/>
  </bookViews>
  <sheets>
    <sheet name="Souhrnná tabulka" sheetId="4" r:id="rId1"/>
    <sheet name="I." sheetId="6" r:id="rId2"/>
    <sheet name="II." sheetId="10" r:id="rId3"/>
    <sheet name="III." sheetId="11" r:id="rId4"/>
    <sheet name="IV." sheetId="12" r:id="rId5"/>
    <sheet name="V." sheetId="13" r:id="rId6"/>
  </sheets>
  <definedNames/>
  <calcPr calcId="191029"/>
</workbook>
</file>

<file path=xl/sharedStrings.xml><?xml version="1.0" encoding="utf-8"?>
<sst xmlns="http://schemas.openxmlformats.org/spreadsheetml/2006/main" count="304" uniqueCount="56">
  <si>
    <t>PŘÍLOHA DOPISU NABÍDKY:</t>
  </si>
  <si>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</si>
  <si>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</si>
  <si>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</si>
  <si>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</si>
  <si>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Stupeň projektových prací nebo Specifikace poskytovaných služeb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</si>
  <si>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</si>
  <si>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</si>
  <si>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</si>
  <si>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</si>
  <si>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HIP akce</t>
  </si>
  <si>
    <t>Zodpovědný projektant</t>
  </si>
  <si>
    <t>Projektant</t>
  </si>
  <si>
    <t>DÚR</t>
  </si>
  <si>
    <t>DSP</t>
  </si>
  <si>
    <t>ANO</t>
  </si>
  <si>
    <t>NE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</si>
  <si>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</si>
  <si>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</si>
  <si>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</si>
  <si>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Typ pozemní komunikace</t>
  </si>
  <si>
    <t>dvoupruhová</t>
  </si>
  <si>
    <t>vícepruhová</t>
  </si>
  <si>
    <t>čtyřpruhová</t>
  </si>
  <si>
    <t>I.</t>
  </si>
  <si>
    <t>II.</t>
  </si>
  <si>
    <t>III.</t>
  </si>
  <si>
    <t>IV.</t>
  </si>
  <si>
    <t>Pozn.: Uchazeči doplňují výhradně modré buňky</t>
  </si>
  <si>
    <t>Délka mostu v m</t>
  </si>
  <si>
    <t>Zakázky, kterými jsou splněny požadavky uvedené v čl. 4.3. ZD</t>
  </si>
  <si>
    <t>Hodnocené referenční služby dle čl. 8.3. ZD</t>
  </si>
  <si>
    <t>x</t>
  </si>
  <si>
    <t>Osoby poskytující plnění v oboru diagnostika mostů a propustků</t>
  </si>
  <si>
    <t>Osoby poskytující plnění v oboru mosty a inženýrské konstrukce</t>
  </si>
  <si>
    <t>Osoba poskytující plnění  v oboru mosty a inženýrské konstrukce - maximální počet osob pro tuto funkci: 3 osoby.</t>
  </si>
  <si>
    <t>Název a popis služeb</t>
  </si>
  <si>
    <t>Osoba poskytující plnění v oboru hlavních, běžných a mimořádných mostních prohlídek</t>
  </si>
  <si>
    <t>Druh mostních prohlídek</t>
  </si>
  <si>
    <t>hlavní</t>
  </si>
  <si>
    <t>mimořádné</t>
  </si>
  <si>
    <t>Osoba poskytující plnění v oboru hlavních, I.hlavních a mimořádných mostních prohlídek- maximální počet osob pro tuto funkci: 3 osoby.</t>
  </si>
  <si>
    <t>I.hlavní</t>
  </si>
  <si>
    <t>Osoby poskytující plnění v oboru statických zatěžovacích zkoušek</t>
  </si>
  <si>
    <t xml:space="preserve"> </t>
  </si>
  <si>
    <t>DÚR+</t>
  </si>
  <si>
    <t>ZDS/PDPS/VD-ZDS</t>
  </si>
  <si>
    <t>Modře a žlutě - doplňuje účastník</t>
  </si>
  <si>
    <t>Hodnocené referenční služby dle čl. 8.4. a 8.5. ZD</t>
  </si>
  <si>
    <t>Zakázky, kterými jsou splněny požadavky uvedené v čl. 4.4. ZD</t>
  </si>
  <si>
    <t>Osoba poskytující plnění v oboru statických zatěžovacích zkoušek - maximální počet osob pro tuto funkci: 2 osoby.</t>
  </si>
  <si>
    <t>V.</t>
  </si>
  <si>
    <t>Osoba poskytující plnění v oboru diagnostika mostů a propustků - maximální počet osob pro tuto funkci: 2 osoby.</t>
  </si>
  <si>
    <t>Osoba zajišťující odbornou způsobilost v oboru diagnostika mostů a propustků - maximální počet osob pro tuto funkci: 2 osoby.</t>
  </si>
  <si>
    <t>Specifikace poskytovaných služeb</t>
  </si>
  <si>
    <t>Most z předpjatého betonu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</si>
</sst>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m\ 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3" fontId="0" fillId="5" borderId="1" xfId="0" applyNumberFormat="1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49" fontId="0" fillId="6" borderId="8" xfId="0" applyNumberFormat="1" applyFont="1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vertical="top" wrapText="1"/>
      <protection locked="0"/>
    </xf>
    <xf numFmtId="3" fontId="0" fillId="6" borderId="1" xfId="0" applyNumberFormat="1" applyFont="1" applyFill="1" applyBorder="1" applyAlignment="1" applyProtection="1">
      <alignment vertical="top" wrapText="1"/>
      <protection locked="0"/>
    </xf>
    <xf numFmtId="164" fontId="0" fillId="6" borderId="1" xfId="0" applyNumberFormat="1" applyFont="1" applyFill="1" applyBorder="1" applyAlignment="1" applyProtection="1">
      <alignment vertical="top" wrapText="1"/>
      <protection locked="0"/>
    </xf>
    <xf numFmtId="49" fontId="0" fillId="6" borderId="9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 topLeftCell="A1">
      <selection activeCell="G11" sqref="G11"/>
    </sheetView>
  </sheetViews>
  <sheetFormatPr defaultColWidth="9.140625" defaultRowHeight="15"/>
  <cols>
    <col min="6" max="6" width="43.00390625" style="0" customWidth="1"/>
    <col min="7" max="7" width="24.8515625" style="0" customWidth="1"/>
  </cols>
  <sheetData>
    <row r="1" spans="2:11" s="3" customFormat="1" ht="23.25">
      <c r="B1" s="17" t="s">
        <v>0</v>
      </c>
      <c r="K1" s="8"/>
    </row>
    <row r="2" spans="2:11" s="3" customFormat="1" ht="23.25">
      <c r="B2" s="17" t="s">
        <v>1</v>
      </c>
      <c r="K2" s="8"/>
    </row>
    <row r="3" s="3" customFormat="1" ht="15">
      <c r="K3" s="8"/>
    </row>
    <row r="4" spans="2:11" s="3" customFormat="1" ht="25.5">
      <c r="B4" s="32" t="s">
        <v>2</v>
      </c>
      <c r="C4" s="32"/>
      <c r="D4" s="32"/>
      <c r="E4" s="32"/>
      <c r="F4" s="32"/>
      <c r="G4" s="1" t="s">
        <v>3</v>
      </c>
      <c r="K4" s="8"/>
    </row>
    <row r="5" spans="1:11" s="3" customFormat="1" ht="15" customHeight="1">
      <c r="A5" s="3" t="s">
        <v>24</v>
      </c>
      <c r="B5" s="33" t="s">
        <v>34</v>
      </c>
      <c r="C5" s="33"/>
      <c r="D5" s="33"/>
      <c r="E5" s="33"/>
      <c r="F5" s="33"/>
      <c r="G5" s="4">
        <f>'I.'!H7+'I.'!H25+'I.'!H43</f>
        <v>0</v>
      </c>
      <c r="K5" s="8"/>
    </row>
    <row r="6" spans="1:11" s="3" customFormat="1" ht="15">
      <c r="A6" s="3" t="s">
        <v>25</v>
      </c>
      <c r="B6" s="33" t="s">
        <v>33</v>
      </c>
      <c r="C6" s="33"/>
      <c r="D6" s="33"/>
      <c r="E6" s="33"/>
      <c r="F6" s="33"/>
      <c r="G6" s="4">
        <f>'II.'!F7+'II.'!F25</f>
        <v>0</v>
      </c>
      <c r="K6" s="8"/>
    </row>
    <row r="7" spans="1:11" s="3" customFormat="1" ht="15">
      <c r="A7" s="3" t="s">
        <v>26</v>
      </c>
      <c r="B7" s="33" t="s">
        <v>37</v>
      </c>
      <c r="C7" s="33"/>
      <c r="D7" s="33"/>
      <c r="E7" s="33"/>
      <c r="F7" s="33"/>
      <c r="G7" s="4">
        <f>'III.'!F7+'III.'!F26+'III.'!F44</f>
        <v>0</v>
      </c>
      <c r="K7" s="8"/>
    </row>
    <row r="8" spans="1:11" s="3" customFormat="1" ht="15">
      <c r="A8" s="3" t="s">
        <v>27</v>
      </c>
      <c r="B8" s="33" t="s">
        <v>43</v>
      </c>
      <c r="C8" s="33"/>
      <c r="D8" s="33"/>
      <c r="E8" s="33"/>
      <c r="F8" s="33"/>
      <c r="G8" s="4">
        <f>'IV.'!F7+'IV.'!F19</f>
        <v>0</v>
      </c>
      <c r="K8" s="8"/>
    </row>
    <row r="9" spans="1:11" s="3" customFormat="1" ht="15">
      <c r="A9" s="3" t="s">
        <v>51</v>
      </c>
      <c r="B9" s="33" t="str">
        <f>'V.'!B5</f>
        <v>Osoba zajišťující odbornou způsobilost v oboru diagnostika mostů a propustků - maximální počet osob pro tuto funkci: 2 osoby.</v>
      </c>
      <c r="C9" s="33"/>
      <c r="D9" s="33"/>
      <c r="E9" s="33"/>
      <c r="F9" s="33"/>
      <c r="G9" s="4">
        <f>'V.'!H7+'V.'!H19</f>
        <v>0</v>
      </c>
      <c r="K9" s="8"/>
    </row>
    <row r="10" spans="2:11" s="3" customFormat="1" ht="15">
      <c r="B10" s="31" t="s">
        <v>4</v>
      </c>
      <c r="C10" s="31"/>
      <c r="D10" s="31"/>
      <c r="E10" s="31"/>
      <c r="F10" s="31"/>
      <c r="G10" s="2">
        <f>SUM(G5:G9)</f>
        <v>0</v>
      </c>
      <c r="K10" s="8"/>
    </row>
    <row r="12" spans="2:6" ht="15">
      <c r="B12" s="23" t="s">
        <v>28</v>
      </c>
      <c r="C12" s="23"/>
      <c r="D12" s="23"/>
      <c r="E12" s="23"/>
      <c r="F12" s="23"/>
    </row>
  </sheetData>
  <mergeCells count="7">
    <mergeCell ref="B10:F10"/>
    <mergeCell ref="B4:F4"/>
    <mergeCell ref="B5:F5"/>
    <mergeCell ref="B6:F6"/>
    <mergeCell ref="B7:F7"/>
    <mergeCell ref="B8:F8"/>
    <mergeCell ref="B9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8"/>
  <sheetViews>
    <sheetView zoomScale="70" zoomScaleNormal="70" workbookViewId="0" topLeftCell="C1">
      <selection activeCell="L1" sqref="J1:L1048576"/>
    </sheetView>
  </sheetViews>
  <sheetFormatPr defaultColWidth="9.140625" defaultRowHeight="15"/>
  <cols>
    <col min="2" max="2" width="51.421875" style="0" customWidth="1"/>
    <col min="3" max="3" width="22.421875" style="0" customWidth="1"/>
    <col min="4" max="4" width="23.28125" style="0" customWidth="1"/>
    <col min="5" max="5" width="24.00390625" style="0" customWidth="1"/>
    <col min="6" max="6" width="18.8515625" style="0" customWidth="1"/>
    <col min="7" max="7" width="23.140625" style="0" customWidth="1"/>
    <col min="8" max="8" width="31.7109375" style="0" customWidth="1"/>
    <col min="9" max="9" width="15.8515625" style="0" customWidth="1"/>
    <col min="10" max="10" width="15.00390625" style="0" hidden="1" customWidth="1"/>
    <col min="11" max="11" width="14.421875" style="0" hidden="1" customWidth="1"/>
    <col min="12" max="12" width="13.140625" style="0" hidden="1" customWidth="1"/>
  </cols>
  <sheetData>
    <row r="1" s="3" customFormat="1" ht="15">
      <c r="K1" s="8"/>
    </row>
    <row r="2" spans="2:11" s="3" customFormat="1" ht="18.75">
      <c r="B2" s="39" t="s">
        <v>19</v>
      </c>
      <c r="C2" s="39"/>
      <c r="D2" s="39"/>
      <c r="E2" s="39"/>
      <c r="F2" s="39"/>
      <c r="G2" s="39"/>
      <c r="K2" s="8"/>
    </row>
    <row r="3" spans="2:11" s="3" customFormat="1" ht="15">
      <c r="B3" s="7"/>
      <c r="K3" s="8"/>
    </row>
    <row r="4" spans="2:11" s="3" customFormat="1" ht="18.75">
      <c r="B4" s="30" t="s">
        <v>47</v>
      </c>
      <c r="K4" s="8"/>
    </row>
    <row r="5" spans="2:11" s="3" customFormat="1" ht="21">
      <c r="B5" s="10" t="s">
        <v>35</v>
      </c>
      <c r="C5" s="5"/>
      <c r="D5" s="5"/>
      <c r="E5" s="5"/>
      <c r="F5" s="5"/>
      <c r="G5" s="5"/>
      <c r="H5" s="5"/>
      <c r="K5" s="8"/>
    </row>
    <row r="6" s="3" customFormat="1" ht="15.75" thickBot="1">
      <c r="K6" s="8"/>
    </row>
    <row r="7" spans="2:12" s="3" customFormat="1" ht="16.5" thickBot="1">
      <c r="B7" s="11" t="s">
        <v>9</v>
      </c>
      <c r="C7" s="34"/>
      <c r="D7" s="34"/>
      <c r="E7" s="34"/>
      <c r="F7" s="35"/>
      <c r="G7" s="16" t="s">
        <v>8</v>
      </c>
      <c r="H7" s="6">
        <f>SUM(J13:J23)</f>
        <v>0</v>
      </c>
      <c r="L7" s="8"/>
    </row>
    <row r="8" spans="2:12" s="3" customFormat="1" ht="60">
      <c r="B8" s="12" t="s">
        <v>36</v>
      </c>
      <c r="C8" s="13" t="s">
        <v>5</v>
      </c>
      <c r="D8" s="13" t="s">
        <v>20</v>
      </c>
      <c r="E8" s="13" t="s">
        <v>7</v>
      </c>
      <c r="F8" s="13" t="s">
        <v>29</v>
      </c>
      <c r="G8" s="13" t="s">
        <v>6</v>
      </c>
      <c r="H8" s="14" t="s">
        <v>18</v>
      </c>
      <c r="I8" s="15" t="s">
        <v>17</v>
      </c>
      <c r="K8" s="3" t="s">
        <v>10</v>
      </c>
      <c r="L8" s="8">
        <v>80</v>
      </c>
    </row>
    <row r="9" spans="2:12" s="3" customFormat="1" ht="30" customHeight="1">
      <c r="B9" s="36" t="s">
        <v>49</v>
      </c>
      <c r="C9" s="37"/>
      <c r="D9" s="37"/>
      <c r="E9" s="37"/>
      <c r="F9" s="37"/>
      <c r="G9" s="37"/>
      <c r="H9" s="38"/>
      <c r="I9" s="15" t="s">
        <v>32</v>
      </c>
      <c r="K9" s="3" t="s">
        <v>11</v>
      </c>
      <c r="L9" s="8"/>
    </row>
    <row r="10" spans="2:12" s="3" customFormat="1" ht="15">
      <c r="B10" s="25"/>
      <c r="C10" s="26"/>
      <c r="D10" s="26"/>
      <c r="E10" s="26"/>
      <c r="F10" s="27"/>
      <c r="G10" s="28"/>
      <c r="H10" s="29"/>
      <c r="I10" s="15" t="s">
        <v>32</v>
      </c>
      <c r="K10" s="3" t="s">
        <v>12</v>
      </c>
      <c r="L10" s="8"/>
    </row>
    <row r="11" spans="2:12" s="3" customFormat="1" ht="15">
      <c r="B11" s="25"/>
      <c r="C11" s="26"/>
      <c r="D11" s="26"/>
      <c r="E11" s="26"/>
      <c r="F11" s="27"/>
      <c r="G11" s="28"/>
      <c r="H11" s="29"/>
      <c r="I11" s="15" t="s">
        <v>32</v>
      </c>
      <c r="L11" s="8"/>
    </row>
    <row r="12" spans="2:12" s="3" customFormat="1" ht="15">
      <c r="B12" s="36" t="s">
        <v>48</v>
      </c>
      <c r="C12" s="37"/>
      <c r="D12" s="37"/>
      <c r="E12" s="37"/>
      <c r="F12" s="37"/>
      <c r="G12" s="37"/>
      <c r="H12" s="38"/>
      <c r="I12" s="15" t="s">
        <v>32</v>
      </c>
      <c r="L12" s="8"/>
    </row>
    <row r="13" spans="2:12" s="3" customFormat="1" ht="33" customHeight="1">
      <c r="B13" s="18"/>
      <c r="C13" s="19"/>
      <c r="D13" s="19"/>
      <c r="E13" s="19"/>
      <c r="F13" s="20"/>
      <c r="G13" s="21"/>
      <c r="H13" s="22"/>
      <c r="I13" s="24"/>
      <c r="J13" s="3" t="str">
        <f>IF(I13="ANO",1,"")</f>
        <v/>
      </c>
      <c r="L13" s="8"/>
    </row>
    <row r="14" spans="2:12" s="3" customFormat="1" ht="15">
      <c r="B14" s="18"/>
      <c r="C14" s="19"/>
      <c r="D14" s="19"/>
      <c r="E14" s="19"/>
      <c r="F14" s="20"/>
      <c r="G14" s="21"/>
      <c r="H14" s="22"/>
      <c r="I14" s="24"/>
      <c r="J14" s="3" t="str">
        <f aca="true" t="shared" si="0" ref="J14:J22">IF(I14="ANO",1,"")</f>
        <v/>
      </c>
      <c r="K14" s="3" t="s">
        <v>45</v>
      </c>
      <c r="L14" s="9">
        <v>41365</v>
      </c>
    </row>
    <row r="15" spans="2:14" s="3" customFormat="1" ht="15">
      <c r="B15" s="18"/>
      <c r="C15" s="19"/>
      <c r="D15" s="19"/>
      <c r="E15" s="19"/>
      <c r="F15" s="20"/>
      <c r="G15" s="21"/>
      <c r="H15" s="22"/>
      <c r="I15" s="24"/>
      <c r="J15" s="3" t="str">
        <f t="shared" si="0"/>
        <v/>
      </c>
      <c r="K15" s="3" t="s">
        <v>13</v>
      </c>
      <c r="L15" s="8" t="s">
        <v>15</v>
      </c>
      <c r="N15" s="3" t="s">
        <v>44</v>
      </c>
    </row>
    <row r="16" spans="2:12" s="3" customFormat="1" ht="15">
      <c r="B16" s="18"/>
      <c r="C16" s="19"/>
      <c r="D16" s="19"/>
      <c r="E16" s="19"/>
      <c r="F16" s="20"/>
      <c r="G16" s="21"/>
      <c r="H16" s="22"/>
      <c r="I16" s="24"/>
      <c r="J16" s="3" t="str">
        <f t="shared" si="0"/>
        <v/>
      </c>
      <c r="K16" s="3" t="s">
        <v>14</v>
      </c>
      <c r="L16" s="8" t="s">
        <v>16</v>
      </c>
    </row>
    <row r="17" spans="2:12" s="3" customFormat="1" ht="15">
      <c r="B17" s="18"/>
      <c r="C17" s="19"/>
      <c r="D17" s="19"/>
      <c r="E17" s="19"/>
      <c r="F17" s="20"/>
      <c r="G17" s="21"/>
      <c r="H17" s="22"/>
      <c r="I17" s="24"/>
      <c r="J17" s="3" t="str">
        <f aca="true" t="shared" si="1" ref="J17:J19">IF(I17="ANO",1,"")</f>
        <v/>
      </c>
      <c r="K17" s="3" t="s">
        <v>46</v>
      </c>
      <c r="L17" s="8"/>
    </row>
    <row r="18" spans="2:12" s="3" customFormat="1" ht="15">
      <c r="B18" s="18"/>
      <c r="C18" s="19"/>
      <c r="D18" s="19"/>
      <c r="E18" s="19"/>
      <c r="F18" s="20"/>
      <c r="G18" s="21"/>
      <c r="H18" s="22"/>
      <c r="I18" s="24"/>
      <c r="J18" s="3" t="str">
        <f t="shared" si="1"/>
        <v/>
      </c>
      <c r="L18" s="8"/>
    </row>
    <row r="19" spans="2:12" s="3" customFormat="1" ht="17.25" customHeight="1">
      <c r="B19" s="18"/>
      <c r="C19" s="19"/>
      <c r="D19" s="19"/>
      <c r="E19" s="19"/>
      <c r="F19" s="20"/>
      <c r="G19" s="21"/>
      <c r="H19" s="22"/>
      <c r="I19" s="24"/>
      <c r="J19" s="3" t="str">
        <f t="shared" si="1"/>
        <v/>
      </c>
      <c r="L19" s="8"/>
    </row>
    <row r="20" spans="2:12" s="3" customFormat="1" ht="15">
      <c r="B20" s="18"/>
      <c r="C20" s="19"/>
      <c r="D20" s="19"/>
      <c r="E20" s="19"/>
      <c r="F20" s="20"/>
      <c r="G20" s="21"/>
      <c r="H20" s="22"/>
      <c r="I20" s="24"/>
      <c r="J20" s="3" t="str">
        <f t="shared" si="0"/>
        <v/>
      </c>
      <c r="K20" s="3" t="s">
        <v>21</v>
      </c>
      <c r="L20" s="8"/>
    </row>
    <row r="21" spans="2:12" s="3" customFormat="1" ht="15">
      <c r="B21" s="18"/>
      <c r="C21" s="19"/>
      <c r="D21" s="19"/>
      <c r="E21" s="19"/>
      <c r="F21" s="20"/>
      <c r="G21" s="21"/>
      <c r="H21" s="22"/>
      <c r="I21" s="24"/>
      <c r="J21" s="3" t="str">
        <f aca="true" t="shared" si="2" ref="J21">IF(I21="ANO",1,"")</f>
        <v/>
      </c>
      <c r="K21" s="3" t="s">
        <v>23</v>
      </c>
      <c r="L21" s="8"/>
    </row>
    <row r="22" spans="2:12" s="3" customFormat="1" ht="15">
      <c r="B22" s="18"/>
      <c r="C22" s="19"/>
      <c r="D22" s="19"/>
      <c r="E22" s="19"/>
      <c r="F22" s="20"/>
      <c r="G22" s="21"/>
      <c r="H22" s="22"/>
      <c r="I22" s="24"/>
      <c r="J22" s="3" t="str">
        <f t="shared" si="0"/>
        <v/>
      </c>
      <c r="K22" s="3" t="s">
        <v>22</v>
      </c>
      <c r="L22" s="8"/>
    </row>
    <row r="23" spans="2:12" s="3" customFormat="1" ht="15">
      <c r="B23"/>
      <c r="C23"/>
      <c r="D23"/>
      <c r="E23"/>
      <c r="F23"/>
      <c r="G23"/>
      <c r="H23"/>
      <c r="I23"/>
      <c r="J23"/>
      <c r="K23"/>
      <c r="L23" s="8"/>
    </row>
    <row r="24" ht="15.75" thickBot="1">
      <c r="K24" s="3"/>
    </row>
    <row r="25" spans="2:12" s="3" customFormat="1" ht="16.5" thickBot="1">
      <c r="B25" s="11" t="s">
        <v>9</v>
      </c>
      <c r="C25" s="34"/>
      <c r="D25" s="34"/>
      <c r="E25" s="34"/>
      <c r="F25" s="35"/>
      <c r="G25" s="16" t="s">
        <v>8</v>
      </c>
      <c r="H25" s="6">
        <f>SUM(J31:J41)</f>
        <v>0</v>
      </c>
      <c r="L25" s="8"/>
    </row>
    <row r="26" spans="2:12" s="3" customFormat="1" ht="60">
      <c r="B26" s="12" t="s">
        <v>36</v>
      </c>
      <c r="C26" s="13" t="s">
        <v>5</v>
      </c>
      <c r="D26" s="13" t="s">
        <v>20</v>
      </c>
      <c r="E26" s="13" t="s">
        <v>7</v>
      </c>
      <c r="F26" s="13" t="s">
        <v>29</v>
      </c>
      <c r="G26" s="13" t="s">
        <v>6</v>
      </c>
      <c r="H26" s="14" t="s">
        <v>18</v>
      </c>
      <c r="I26" s="15" t="s">
        <v>17</v>
      </c>
      <c r="K26" s="3" t="s">
        <v>10</v>
      </c>
      <c r="L26" s="8">
        <v>80</v>
      </c>
    </row>
    <row r="27" spans="2:12" s="3" customFormat="1" ht="33" customHeight="1">
      <c r="B27" s="36" t="s">
        <v>49</v>
      </c>
      <c r="C27" s="37"/>
      <c r="D27" s="37"/>
      <c r="E27" s="37"/>
      <c r="F27" s="37"/>
      <c r="G27" s="37"/>
      <c r="H27" s="38"/>
      <c r="I27" s="15" t="s">
        <v>32</v>
      </c>
      <c r="K27" s="3" t="s">
        <v>11</v>
      </c>
      <c r="L27" s="8"/>
    </row>
    <row r="28" spans="2:12" s="3" customFormat="1" ht="15">
      <c r="B28" s="25"/>
      <c r="C28" s="26"/>
      <c r="D28" s="26"/>
      <c r="E28" s="26"/>
      <c r="F28" s="27"/>
      <c r="G28" s="28"/>
      <c r="H28" s="29"/>
      <c r="I28" s="15" t="s">
        <v>32</v>
      </c>
      <c r="K28" s="3" t="s">
        <v>12</v>
      </c>
      <c r="L28" s="8"/>
    </row>
    <row r="29" spans="2:12" s="3" customFormat="1" ht="15">
      <c r="B29" s="25"/>
      <c r="C29" s="26"/>
      <c r="D29" s="26"/>
      <c r="E29" s="26"/>
      <c r="F29" s="27"/>
      <c r="G29" s="28"/>
      <c r="H29" s="29"/>
      <c r="I29" s="15" t="s">
        <v>32</v>
      </c>
      <c r="L29" s="8"/>
    </row>
    <row r="30" spans="2:12" s="3" customFormat="1" ht="15">
      <c r="B30" s="36" t="s">
        <v>48</v>
      </c>
      <c r="C30" s="37"/>
      <c r="D30" s="37"/>
      <c r="E30" s="37"/>
      <c r="F30" s="37"/>
      <c r="G30" s="37"/>
      <c r="H30" s="38"/>
      <c r="I30" s="15" t="s">
        <v>32</v>
      </c>
      <c r="L30" s="8"/>
    </row>
    <row r="31" spans="2:12" s="3" customFormat="1" ht="15">
      <c r="B31" s="18"/>
      <c r="C31" s="19"/>
      <c r="D31" s="19"/>
      <c r="E31" s="19"/>
      <c r="F31" s="20"/>
      <c r="G31" s="21"/>
      <c r="H31" s="22"/>
      <c r="I31" s="24"/>
      <c r="J31" s="3" t="str">
        <f>IF(I31="ANO",1,"")</f>
        <v/>
      </c>
      <c r="L31" s="8"/>
    </row>
    <row r="32" spans="2:12" s="3" customFormat="1" ht="15">
      <c r="B32" s="18"/>
      <c r="C32" s="19"/>
      <c r="D32" s="19"/>
      <c r="E32" s="19"/>
      <c r="F32" s="20"/>
      <c r="G32" s="21"/>
      <c r="H32" s="22"/>
      <c r="I32" s="24"/>
      <c r="J32" s="3" t="str">
        <f aca="true" t="shared" si="3" ref="J32:J40">IF(I32="ANO",1,"")</f>
        <v/>
      </c>
      <c r="K32" s="3" t="s">
        <v>45</v>
      </c>
      <c r="L32" s="9">
        <v>41365</v>
      </c>
    </row>
    <row r="33" spans="2:12" s="3" customFormat="1" ht="15">
      <c r="B33" s="18"/>
      <c r="C33" s="19"/>
      <c r="D33" s="19"/>
      <c r="E33" s="19"/>
      <c r="F33" s="20"/>
      <c r="G33" s="21"/>
      <c r="H33" s="22"/>
      <c r="I33" s="24"/>
      <c r="J33" s="3" t="str">
        <f t="shared" si="3"/>
        <v/>
      </c>
      <c r="K33" s="3" t="s">
        <v>13</v>
      </c>
      <c r="L33" s="8" t="s">
        <v>15</v>
      </c>
    </row>
    <row r="34" spans="2:12" s="3" customFormat="1" ht="15">
      <c r="B34" s="18"/>
      <c r="C34" s="19"/>
      <c r="D34" s="19"/>
      <c r="E34" s="19"/>
      <c r="F34" s="20"/>
      <c r="G34" s="21"/>
      <c r="H34" s="22"/>
      <c r="I34" s="24"/>
      <c r="J34" s="3" t="str">
        <f t="shared" si="3"/>
        <v/>
      </c>
      <c r="K34" s="3" t="s">
        <v>14</v>
      </c>
      <c r="L34" s="8" t="s">
        <v>16</v>
      </c>
    </row>
    <row r="35" spans="2:12" s="3" customFormat="1" ht="15">
      <c r="B35" s="18"/>
      <c r="C35" s="19"/>
      <c r="D35" s="19"/>
      <c r="E35" s="19"/>
      <c r="F35" s="20"/>
      <c r="G35" s="21"/>
      <c r="H35" s="22"/>
      <c r="I35" s="24"/>
      <c r="J35" s="3" t="str">
        <f t="shared" si="3"/>
        <v/>
      </c>
      <c r="K35" s="3" t="s">
        <v>46</v>
      </c>
      <c r="L35" s="8"/>
    </row>
    <row r="36" spans="2:12" ht="15">
      <c r="B36" s="18"/>
      <c r="C36" s="19"/>
      <c r="D36" s="19"/>
      <c r="E36" s="19"/>
      <c r="F36" s="20"/>
      <c r="G36" s="21"/>
      <c r="H36" s="22"/>
      <c r="I36" s="24"/>
      <c r="J36" s="3" t="str">
        <f t="shared" si="3"/>
        <v/>
      </c>
      <c r="K36" s="3"/>
      <c r="L36" s="8"/>
    </row>
    <row r="37" spans="2:12" s="3" customFormat="1" ht="15">
      <c r="B37" s="18"/>
      <c r="C37" s="19"/>
      <c r="D37" s="19"/>
      <c r="E37" s="19"/>
      <c r="F37" s="20"/>
      <c r="G37" s="21"/>
      <c r="H37" s="22"/>
      <c r="I37" s="24"/>
      <c r="J37" s="3" t="str">
        <f t="shared" si="3"/>
        <v/>
      </c>
      <c r="L37" s="8"/>
    </row>
    <row r="38" spans="2:12" s="3" customFormat="1" ht="15">
      <c r="B38" s="18"/>
      <c r="C38" s="19"/>
      <c r="D38" s="19"/>
      <c r="E38" s="19"/>
      <c r="F38" s="20"/>
      <c r="G38" s="21"/>
      <c r="H38" s="22"/>
      <c r="I38" s="24"/>
      <c r="J38" s="3" t="str">
        <f t="shared" si="3"/>
        <v/>
      </c>
      <c r="K38" s="3" t="s">
        <v>21</v>
      </c>
      <c r="L38" s="8"/>
    </row>
    <row r="39" spans="2:12" s="3" customFormat="1" ht="33" customHeight="1">
      <c r="B39" s="18"/>
      <c r="C39" s="19"/>
      <c r="D39" s="19"/>
      <c r="E39" s="19"/>
      <c r="F39" s="20"/>
      <c r="G39" s="21"/>
      <c r="H39" s="22"/>
      <c r="I39" s="24"/>
      <c r="J39" s="3" t="str">
        <f t="shared" si="3"/>
        <v/>
      </c>
      <c r="K39" s="3" t="s">
        <v>23</v>
      </c>
      <c r="L39" s="8"/>
    </row>
    <row r="40" spans="2:12" s="3" customFormat="1" ht="15">
      <c r="B40" s="18"/>
      <c r="C40" s="19"/>
      <c r="D40" s="19"/>
      <c r="E40" s="19"/>
      <c r="F40" s="20"/>
      <c r="G40" s="21"/>
      <c r="H40" s="22"/>
      <c r="I40" s="24"/>
      <c r="J40" s="3" t="str">
        <f t="shared" si="3"/>
        <v/>
      </c>
      <c r="K40" s="3" t="s">
        <v>22</v>
      </c>
      <c r="L40" s="8"/>
    </row>
    <row r="41" spans="2:12" s="3" customFormat="1" ht="15">
      <c r="B41"/>
      <c r="C41"/>
      <c r="D41"/>
      <c r="E41"/>
      <c r="F41"/>
      <c r="G41"/>
      <c r="H41"/>
      <c r="I41"/>
      <c r="J41"/>
      <c r="K41"/>
      <c r="L41" s="8"/>
    </row>
    <row r="42" ht="15.75" thickBot="1">
      <c r="K42" s="3"/>
    </row>
    <row r="43" spans="2:12" s="3" customFormat="1" ht="16.5" thickBot="1">
      <c r="B43" s="11" t="s">
        <v>9</v>
      </c>
      <c r="C43" s="34"/>
      <c r="D43" s="34"/>
      <c r="E43" s="34"/>
      <c r="F43" s="35"/>
      <c r="G43" s="16" t="s">
        <v>8</v>
      </c>
      <c r="H43" s="6">
        <f>SUM(J49:J59)</f>
        <v>0</v>
      </c>
      <c r="L43" s="8"/>
    </row>
    <row r="44" spans="2:12" s="3" customFormat="1" ht="60">
      <c r="B44" s="12" t="s">
        <v>36</v>
      </c>
      <c r="C44" s="13" t="s">
        <v>5</v>
      </c>
      <c r="D44" s="13" t="s">
        <v>20</v>
      </c>
      <c r="E44" s="13" t="s">
        <v>7</v>
      </c>
      <c r="F44" s="13" t="s">
        <v>29</v>
      </c>
      <c r="G44" s="13" t="s">
        <v>6</v>
      </c>
      <c r="H44" s="14" t="s">
        <v>18</v>
      </c>
      <c r="I44" s="15" t="s">
        <v>17</v>
      </c>
      <c r="K44" s="3" t="s">
        <v>10</v>
      </c>
      <c r="L44" s="8">
        <v>80</v>
      </c>
    </row>
    <row r="45" spans="2:12" s="3" customFormat="1" ht="15" customHeight="1">
      <c r="B45" s="36" t="s">
        <v>49</v>
      </c>
      <c r="C45" s="37"/>
      <c r="D45" s="37"/>
      <c r="E45" s="37"/>
      <c r="F45" s="37"/>
      <c r="G45" s="37"/>
      <c r="H45" s="38"/>
      <c r="I45" s="15" t="s">
        <v>32</v>
      </c>
      <c r="K45" s="3" t="s">
        <v>11</v>
      </c>
      <c r="L45" s="8"/>
    </row>
    <row r="46" spans="2:12" s="3" customFormat="1" ht="15">
      <c r="B46" s="25"/>
      <c r="C46" s="26"/>
      <c r="D46" s="26"/>
      <c r="E46" s="26"/>
      <c r="F46" s="27"/>
      <c r="G46" s="28"/>
      <c r="H46" s="29"/>
      <c r="I46" s="15" t="s">
        <v>32</v>
      </c>
      <c r="K46" s="3" t="s">
        <v>12</v>
      </c>
      <c r="L46" s="8"/>
    </row>
    <row r="47" spans="2:12" s="3" customFormat="1" ht="15">
      <c r="B47" s="25"/>
      <c r="C47" s="26"/>
      <c r="D47" s="26"/>
      <c r="E47" s="26"/>
      <c r="F47" s="27"/>
      <c r="G47" s="28"/>
      <c r="H47" s="29"/>
      <c r="I47" s="15" t="s">
        <v>32</v>
      </c>
      <c r="L47" s="8"/>
    </row>
    <row r="48" spans="2:12" ht="15">
      <c r="B48" s="36" t="s">
        <v>48</v>
      </c>
      <c r="C48" s="37"/>
      <c r="D48" s="37"/>
      <c r="E48" s="37"/>
      <c r="F48" s="37"/>
      <c r="G48" s="37"/>
      <c r="H48" s="38"/>
      <c r="I48" s="15" t="s">
        <v>32</v>
      </c>
      <c r="J48" s="3"/>
      <c r="K48" s="3"/>
      <c r="L48" s="8"/>
    </row>
    <row r="49" spans="2:12" ht="15">
      <c r="B49" s="18"/>
      <c r="C49" s="19"/>
      <c r="D49" s="19"/>
      <c r="E49" s="19"/>
      <c r="F49" s="20"/>
      <c r="G49" s="21"/>
      <c r="H49" s="22"/>
      <c r="I49" s="24"/>
      <c r="J49" s="3" t="str">
        <f>IF(I49="ANO",1,"")</f>
        <v/>
      </c>
      <c r="K49" s="3"/>
      <c r="L49" s="8"/>
    </row>
    <row r="50" spans="2:12" ht="15">
      <c r="B50" s="18"/>
      <c r="C50" s="19"/>
      <c r="D50" s="19"/>
      <c r="E50" s="19"/>
      <c r="F50" s="20"/>
      <c r="G50" s="21"/>
      <c r="H50" s="22"/>
      <c r="I50" s="24"/>
      <c r="J50" s="3" t="str">
        <f aca="true" t="shared" si="4" ref="J50:J58">IF(I50="ANO",1,"")</f>
        <v/>
      </c>
      <c r="K50" s="3" t="s">
        <v>45</v>
      </c>
      <c r="L50" s="9">
        <v>41365</v>
      </c>
    </row>
    <row r="51" spans="2:12" ht="15">
      <c r="B51" s="18"/>
      <c r="C51" s="19"/>
      <c r="D51" s="19"/>
      <c r="E51" s="19"/>
      <c r="F51" s="20"/>
      <c r="G51" s="21"/>
      <c r="H51" s="22"/>
      <c r="I51" s="24"/>
      <c r="J51" s="3" t="str">
        <f t="shared" si="4"/>
        <v/>
      </c>
      <c r="K51" s="3" t="s">
        <v>13</v>
      </c>
      <c r="L51" s="8" t="s">
        <v>15</v>
      </c>
    </row>
    <row r="52" spans="2:12" ht="15">
      <c r="B52" s="18"/>
      <c r="C52" s="19"/>
      <c r="D52" s="19"/>
      <c r="E52" s="19"/>
      <c r="F52" s="20"/>
      <c r="G52" s="21"/>
      <c r="H52" s="22"/>
      <c r="I52" s="24"/>
      <c r="J52" s="3" t="str">
        <f t="shared" si="4"/>
        <v/>
      </c>
      <c r="K52" s="3" t="s">
        <v>14</v>
      </c>
      <c r="L52" s="8" t="s">
        <v>16</v>
      </c>
    </row>
    <row r="53" spans="2:12" ht="15">
      <c r="B53" s="18"/>
      <c r="C53" s="19"/>
      <c r="D53" s="19"/>
      <c r="E53" s="19"/>
      <c r="F53" s="20"/>
      <c r="G53" s="21"/>
      <c r="H53" s="22"/>
      <c r="I53" s="24"/>
      <c r="J53" s="3" t="str">
        <f t="shared" si="4"/>
        <v/>
      </c>
      <c r="K53" s="3" t="s">
        <v>46</v>
      </c>
      <c r="L53" s="8"/>
    </row>
    <row r="54" spans="2:12" ht="15">
      <c r="B54" s="18"/>
      <c r="C54" s="19"/>
      <c r="D54" s="19"/>
      <c r="E54" s="19"/>
      <c r="F54" s="20"/>
      <c r="G54" s="21"/>
      <c r="H54" s="22"/>
      <c r="I54" s="24"/>
      <c r="J54" s="3" t="str">
        <f t="shared" si="4"/>
        <v/>
      </c>
      <c r="K54" s="3"/>
      <c r="L54" s="8"/>
    </row>
    <row r="55" spans="2:12" ht="15">
      <c r="B55" s="18"/>
      <c r="C55" s="19"/>
      <c r="D55" s="19"/>
      <c r="E55" s="19"/>
      <c r="F55" s="20"/>
      <c r="G55" s="21"/>
      <c r="H55" s="22"/>
      <c r="I55" s="24"/>
      <c r="J55" s="3" t="str">
        <f t="shared" si="4"/>
        <v/>
      </c>
      <c r="K55" s="3"/>
      <c r="L55" s="8"/>
    </row>
    <row r="56" spans="2:12" ht="15">
      <c r="B56" s="18"/>
      <c r="C56" s="19"/>
      <c r="D56" s="19"/>
      <c r="E56" s="19"/>
      <c r="F56" s="20"/>
      <c r="G56" s="21"/>
      <c r="H56" s="22"/>
      <c r="I56" s="24"/>
      <c r="J56" s="3" t="str">
        <f t="shared" si="4"/>
        <v/>
      </c>
      <c r="K56" s="3" t="s">
        <v>21</v>
      </c>
      <c r="L56" s="8"/>
    </row>
    <row r="57" spans="2:12" ht="15">
      <c r="B57" s="18"/>
      <c r="C57" s="19"/>
      <c r="D57" s="19"/>
      <c r="E57" s="19"/>
      <c r="F57" s="20"/>
      <c r="G57" s="21"/>
      <c r="H57" s="22"/>
      <c r="I57" s="24"/>
      <c r="J57" s="3" t="str">
        <f t="shared" si="4"/>
        <v/>
      </c>
      <c r="K57" s="3" t="s">
        <v>23</v>
      </c>
      <c r="L57" s="8"/>
    </row>
    <row r="58" spans="2:12" ht="15">
      <c r="B58" s="18"/>
      <c r="C58" s="19"/>
      <c r="D58" s="19"/>
      <c r="E58" s="19"/>
      <c r="F58" s="20"/>
      <c r="G58" s="21"/>
      <c r="H58" s="22"/>
      <c r="I58" s="24"/>
      <c r="J58" s="3" t="str">
        <f t="shared" si="4"/>
        <v/>
      </c>
      <c r="K58" s="3" t="s">
        <v>22</v>
      </c>
      <c r="L58" s="8"/>
    </row>
  </sheetData>
  <mergeCells count="10">
    <mergeCell ref="C43:F43"/>
    <mergeCell ref="B45:H45"/>
    <mergeCell ref="B48:H48"/>
    <mergeCell ref="B2:G2"/>
    <mergeCell ref="C7:F7"/>
    <mergeCell ref="C25:F25"/>
    <mergeCell ref="B9:H9"/>
    <mergeCell ref="B12:H12"/>
    <mergeCell ref="B27:H27"/>
    <mergeCell ref="B30:H30"/>
  </mergeCells>
  <dataValidations count="6" xWindow="381" yWindow="524">
    <dataValidation type="date" operator="greaterThanOrEqual" allowBlank="1" showInputMessage="1" showErrorMessage="1" promptTitle="Datum dokončení prací" prompt="Doplňte datum dokončení projektových prací_x000a_" sqref="G13:G22 G10:G11 G31:G40 G28:G29 G49:G58 G46:G47">
      <formula1>$L$14</formula1>
    </dataValidation>
    <dataValidation type="list" allowBlank="1" showInputMessage="1" showErrorMessage="1" promptTitle="Hodnocení - vyplňuje zadavatel" prompt="Ano - požadavky splněny_x000a_Ne - požadavky nesplněny" sqref="I13:I22 I31:I40 I49:I58">
      <formula1>$L$15:$L$16</formula1>
    </dataValidation>
    <dataValidation type="whole" operator="greaterThanOrEqual" allowBlank="1" showInputMessage="1" showErrorMessage="1" promptTitle="Délka mostu" prompt="Doplňte délku mostu v m_x000a_" sqref="F13:F22 F10:F11 F31:F40 F28:F29 F49:F58 F46:F47">
      <formula1>$L$8</formula1>
    </dataValidation>
    <dataValidation type="list" allowBlank="1" showInputMessage="1" showErrorMessage="1" promptTitle="Typ pozemní komunikace" prompt="Doplňte typ pozemní komunikace dle výběru" sqref="D13:D22 D10:D11 D31:D40 D28:D29 D49:D58 D46:D47">
      <formula1>$K$20:$K$22</formula1>
    </dataValidation>
    <dataValidation type="list" allowBlank="1" showInputMessage="1" showErrorMessage="1" promptTitle="Druh projektových prací" prompt="Doplňte druh projektových prací z výběru" sqref="E10:E11 E13:E22 E28:E29 E31:E40 E46:E47 E49:E58">
      <formula1>$K$8:$K$10</formula1>
    </dataValidation>
    <dataValidation type="list" allowBlank="1" showInputMessage="1" showErrorMessage="1" promptTitle="Stupeň projektových prací" prompt="Doplňte projektový stupeň z výběru" sqref="C10:C11 C13:C22 C28:C29 C31:C40 C46:C47 C49:C58">
      <formula1>$K$14:$K$17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42"/>
  <sheetViews>
    <sheetView zoomScale="70" zoomScaleNormal="70" workbookViewId="0" topLeftCell="A13">
      <selection activeCell="B6" sqref="B6"/>
    </sheetView>
  </sheetViews>
  <sheetFormatPr defaultColWidth="9.140625" defaultRowHeight="15"/>
  <cols>
    <col min="2" max="2" width="73.57421875" style="0" customWidth="1"/>
    <col min="3" max="3" width="23.28125" style="0" customWidth="1"/>
    <col min="4" max="4" width="41.28125" style="0" customWidth="1"/>
    <col min="5" max="5" width="23.140625" style="0" customWidth="1"/>
    <col min="6" max="6" width="31.7109375" style="0" customWidth="1"/>
    <col min="7" max="7" width="15.8515625" style="0" customWidth="1"/>
    <col min="8" max="8" width="15.00390625" style="0" hidden="1" customWidth="1"/>
    <col min="9" max="9" width="14.421875" style="0" hidden="1" customWidth="1"/>
    <col min="10" max="10" width="13.140625" style="0" hidden="1" customWidth="1"/>
  </cols>
  <sheetData>
    <row r="1" s="3" customFormat="1" ht="15">
      <c r="I1" s="8"/>
    </row>
    <row r="2" spans="2:9" s="3" customFormat="1" ht="18.75">
      <c r="B2" s="39" t="s">
        <v>19</v>
      </c>
      <c r="C2" s="39"/>
      <c r="D2" s="39"/>
      <c r="E2" s="39"/>
      <c r="I2" s="8"/>
    </row>
    <row r="3" spans="2:9" s="3" customFormat="1" ht="15">
      <c r="B3" s="7"/>
      <c r="I3" s="8"/>
    </row>
    <row r="4" spans="2:9" s="3" customFormat="1" ht="18.75">
      <c r="B4" s="30" t="s">
        <v>47</v>
      </c>
      <c r="I4" s="8"/>
    </row>
    <row r="5" spans="2:9" s="3" customFormat="1" ht="21">
      <c r="B5" s="10" t="s">
        <v>52</v>
      </c>
      <c r="C5" s="5"/>
      <c r="D5" s="5"/>
      <c r="E5" s="5"/>
      <c r="F5" s="5"/>
      <c r="I5" s="8"/>
    </row>
    <row r="6" s="3" customFormat="1" ht="15.75" thickBot="1">
      <c r="I6" s="8"/>
    </row>
    <row r="7" spans="2:10" s="3" customFormat="1" ht="16.5" thickBot="1">
      <c r="B7" s="11" t="s">
        <v>9</v>
      </c>
      <c r="C7" s="34"/>
      <c r="D7" s="34"/>
      <c r="E7" s="16" t="s">
        <v>8</v>
      </c>
      <c r="F7" s="6">
        <f>SUM(H13:H23)</f>
        <v>0</v>
      </c>
      <c r="J7" s="8"/>
    </row>
    <row r="8" spans="2:10" s="3" customFormat="1" ht="60">
      <c r="B8" s="12" t="s">
        <v>36</v>
      </c>
      <c r="C8" s="13" t="s">
        <v>20</v>
      </c>
      <c r="D8" s="13" t="s">
        <v>7</v>
      </c>
      <c r="E8" s="13" t="s">
        <v>6</v>
      </c>
      <c r="F8" s="14" t="s">
        <v>18</v>
      </c>
      <c r="G8" s="15" t="s">
        <v>17</v>
      </c>
      <c r="J8" s="8"/>
    </row>
    <row r="9" spans="2:10" s="3" customFormat="1" ht="30" customHeight="1">
      <c r="B9" s="36" t="s">
        <v>49</v>
      </c>
      <c r="C9" s="37"/>
      <c r="D9" s="37"/>
      <c r="E9" s="37"/>
      <c r="F9" s="38"/>
      <c r="G9" s="15" t="s">
        <v>32</v>
      </c>
      <c r="J9" s="8"/>
    </row>
    <row r="10" spans="2:10" s="3" customFormat="1" ht="15">
      <c r="B10" s="25"/>
      <c r="C10" s="26"/>
      <c r="D10" s="26"/>
      <c r="E10" s="28"/>
      <c r="F10" s="29"/>
      <c r="G10" s="15" t="s">
        <v>32</v>
      </c>
      <c r="J10" s="8"/>
    </row>
    <row r="11" spans="2:10" s="3" customFormat="1" ht="15">
      <c r="B11" s="25"/>
      <c r="C11" s="26"/>
      <c r="D11" s="26"/>
      <c r="E11" s="28"/>
      <c r="F11" s="29"/>
      <c r="G11" s="15" t="s">
        <v>32</v>
      </c>
      <c r="J11" s="8"/>
    </row>
    <row r="12" spans="2:10" s="3" customFormat="1" ht="15">
      <c r="B12" s="36" t="s">
        <v>48</v>
      </c>
      <c r="C12" s="37"/>
      <c r="D12" s="37"/>
      <c r="E12" s="37"/>
      <c r="F12" s="38"/>
      <c r="G12" s="15" t="s">
        <v>32</v>
      </c>
      <c r="J12" s="8"/>
    </row>
    <row r="13" spans="2:10" s="3" customFormat="1" ht="33" customHeight="1">
      <c r="B13" s="18"/>
      <c r="C13" s="19"/>
      <c r="D13" s="19"/>
      <c r="E13" s="21"/>
      <c r="F13" s="22"/>
      <c r="G13" s="24"/>
      <c r="H13" s="3" t="str">
        <f>IF(G13="ANO",1,"")</f>
        <v/>
      </c>
      <c r="J13" s="8"/>
    </row>
    <row r="14" spans="2:10" s="3" customFormat="1" ht="15">
      <c r="B14" s="18"/>
      <c r="C14" s="19"/>
      <c r="D14" s="19"/>
      <c r="E14" s="21"/>
      <c r="F14" s="22"/>
      <c r="G14" s="24"/>
      <c r="H14" s="3" t="str">
        <f aca="true" t="shared" si="0" ref="H14:H22">IF(G14="ANO",1,"")</f>
        <v/>
      </c>
      <c r="J14" s="9">
        <v>41365</v>
      </c>
    </row>
    <row r="15" spans="2:10" s="3" customFormat="1" ht="15">
      <c r="B15" s="18"/>
      <c r="C15" s="19"/>
      <c r="D15" s="19"/>
      <c r="E15" s="21"/>
      <c r="F15" s="22"/>
      <c r="G15" s="24"/>
      <c r="H15" s="3" t="str">
        <f t="shared" si="0"/>
        <v/>
      </c>
      <c r="J15" s="8" t="s">
        <v>15</v>
      </c>
    </row>
    <row r="16" spans="2:10" s="3" customFormat="1" ht="15">
      <c r="B16" s="18"/>
      <c r="C16" s="19"/>
      <c r="D16" s="19"/>
      <c r="E16" s="21"/>
      <c r="F16" s="22"/>
      <c r="G16" s="24"/>
      <c r="H16" s="3" t="str">
        <f t="shared" si="0"/>
        <v/>
      </c>
      <c r="J16" s="8" t="s">
        <v>16</v>
      </c>
    </row>
    <row r="17" spans="2:10" s="3" customFormat="1" ht="15">
      <c r="B17" s="18"/>
      <c r="C17" s="19"/>
      <c r="D17" s="19"/>
      <c r="E17" s="21"/>
      <c r="F17" s="22"/>
      <c r="G17" s="24"/>
      <c r="H17" s="3" t="str">
        <f t="shared" si="0"/>
        <v/>
      </c>
      <c r="J17" s="8"/>
    </row>
    <row r="18" spans="2:10" s="3" customFormat="1" ht="15">
      <c r="B18" s="18"/>
      <c r="C18" s="19"/>
      <c r="D18" s="19"/>
      <c r="E18" s="21"/>
      <c r="F18" s="22"/>
      <c r="G18" s="24"/>
      <c r="H18" s="3" t="str">
        <f t="shared" si="0"/>
        <v/>
      </c>
      <c r="J18" s="8"/>
    </row>
    <row r="19" spans="2:10" s="3" customFormat="1" ht="17.25" customHeight="1">
      <c r="B19" s="18"/>
      <c r="C19" s="19"/>
      <c r="D19" s="19"/>
      <c r="E19" s="21"/>
      <c r="F19" s="22"/>
      <c r="G19" s="24"/>
      <c r="H19" s="3" t="str">
        <f t="shared" si="0"/>
        <v/>
      </c>
      <c r="J19" s="8"/>
    </row>
    <row r="20" spans="2:10" s="3" customFormat="1" ht="15">
      <c r="B20" s="18"/>
      <c r="C20" s="19"/>
      <c r="D20" s="19"/>
      <c r="E20" s="21"/>
      <c r="F20" s="22"/>
      <c r="G20" s="24"/>
      <c r="H20" s="3" t="str">
        <f t="shared" si="0"/>
        <v/>
      </c>
      <c r="I20" s="3" t="s">
        <v>21</v>
      </c>
      <c r="J20" s="8"/>
    </row>
    <row r="21" spans="2:10" s="3" customFormat="1" ht="15">
      <c r="B21" s="18"/>
      <c r="C21" s="19"/>
      <c r="D21" s="19"/>
      <c r="E21" s="21"/>
      <c r="F21" s="22"/>
      <c r="G21" s="24"/>
      <c r="H21" s="3" t="str">
        <f t="shared" si="0"/>
        <v/>
      </c>
      <c r="I21" s="3" t="s">
        <v>23</v>
      </c>
      <c r="J21" s="8"/>
    </row>
    <row r="22" spans="2:10" s="3" customFormat="1" ht="15">
      <c r="B22" s="18"/>
      <c r="C22" s="19"/>
      <c r="D22" s="19"/>
      <c r="E22" s="21"/>
      <c r="F22" s="22"/>
      <c r="G22" s="24"/>
      <c r="H22" s="3" t="str">
        <f t="shared" si="0"/>
        <v/>
      </c>
      <c r="I22" s="3" t="s">
        <v>22</v>
      </c>
      <c r="J22" s="8"/>
    </row>
    <row r="23" spans="2:10" s="3" customFormat="1" ht="15">
      <c r="B23"/>
      <c r="C23"/>
      <c r="D23"/>
      <c r="E23"/>
      <c r="F23"/>
      <c r="G23"/>
      <c r="H23"/>
      <c r="I23"/>
      <c r="J23" s="8"/>
    </row>
    <row r="24" ht="15.75" thickBot="1">
      <c r="I24" s="3"/>
    </row>
    <row r="25" spans="2:10" s="3" customFormat="1" ht="16.5" thickBot="1">
      <c r="B25" s="11" t="s">
        <v>9</v>
      </c>
      <c r="C25" s="34"/>
      <c r="D25" s="34"/>
      <c r="E25" s="16" t="s">
        <v>8</v>
      </c>
      <c r="F25" s="6">
        <f>SUM(H31:H41)</f>
        <v>0</v>
      </c>
      <c r="J25" s="8"/>
    </row>
    <row r="26" spans="2:10" s="3" customFormat="1" ht="60">
      <c r="B26" s="12" t="s">
        <v>36</v>
      </c>
      <c r="C26" s="13" t="s">
        <v>20</v>
      </c>
      <c r="D26" s="13" t="s">
        <v>7</v>
      </c>
      <c r="E26" s="13" t="s">
        <v>6</v>
      </c>
      <c r="F26" s="14" t="s">
        <v>18</v>
      </c>
      <c r="G26" s="15" t="s">
        <v>17</v>
      </c>
      <c r="J26" s="8"/>
    </row>
    <row r="27" spans="2:10" s="3" customFormat="1" ht="33" customHeight="1">
      <c r="B27" s="36" t="s">
        <v>49</v>
      </c>
      <c r="C27" s="37"/>
      <c r="D27" s="37"/>
      <c r="E27" s="37"/>
      <c r="F27" s="38"/>
      <c r="G27" s="15" t="s">
        <v>32</v>
      </c>
      <c r="J27" s="8"/>
    </row>
    <row r="28" spans="2:10" s="3" customFormat="1" ht="15">
      <c r="B28" s="25"/>
      <c r="C28" s="26"/>
      <c r="D28" s="26"/>
      <c r="E28" s="28"/>
      <c r="F28" s="29"/>
      <c r="G28" s="15" t="s">
        <v>32</v>
      </c>
      <c r="J28" s="8"/>
    </row>
    <row r="29" spans="2:10" s="3" customFormat="1" ht="15">
      <c r="B29" s="25"/>
      <c r="C29" s="26"/>
      <c r="D29" s="26"/>
      <c r="E29" s="28"/>
      <c r="F29" s="29"/>
      <c r="G29" s="15" t="s">
        <v>32</v>
      </c>
      <c r="J29" s="8"/>
    </row>
    <row r="30" spans="2:10" s="3" customFormat="1" ht="15">
      <c r="B30" s="36" t="s">
        <v>48</v>
      </c>
      <c r="C30" s="37"/>
      <c r="D30" s="37"/>
      <c r="E30" s="37"/>
      <c r="F30" s="38"/>
      <c r="G30" s="15" t="s">
        <v>32</v>
      </c>
      <c r="J30" s="8"/>
    </row>
    <row r="31" spans="2:10" s="3" customFormat="1" ht="15">
      <c r="B31" s="18"/>
      <c r="C31" s="19"/>
      <c r="D31" s="19"/>
      <c r="E31" s="21"/>
      <c r="F31" s="22"/>
      <c r="G31" s="24"/>
      <c r="H31" s="3" t="str">
        <f>IF(G31="ANO",1,"")</f>
        <v/>
      </c>
      <c r="J31" s="8"/>
    </row>
    <row r="32" spans="2:10" s="3" customFormat="1" ht="15">
      <c r="B32" s="18"/>
      <c r="C32" s="19"/>
      <c r="D32" s="19"/>
      <c r="E32" s="21"/>
      <c r="F32" s="22"/>
      <c r="G32" s="24"/>
      <c r="H32" s="3" t="str">
        <f aca="true" t="shared" si="1" ref="H32:H40">IF(G32="ANO",1,"")</f>
        <v/>
      </c>
      <c r="J32" s="9">
        <v>41365</v>
      </c>
    </row>
    <row r="33" spans="2:10" s="3" customFormat="1" ht="15">
      <c r="B33" s="18"/>
      <c r="C33" s="19"/>
      <c r="D33" s="19"/>
      <c r="E33" s="21"/>
      <c r="F33" s="22"/>
      <c r="G33" s="24"/>
      <c r="H33" s="3" t="str">
        <f t="shared" si="1"/>
        <v/>
      </c>
      <c r="J33" s="8" t="s">
        <v>15</v>
      </c>
    </row>
    <row r="34" spans="2:10" s="3" customFormat="1" ht="15">
      <c r="B34" s="18"/>
      <c r="C34" s="19"/>
      <c r="D34" s="19"/>
      <c r="E34" s="21"/>
      <c r="F34" s="22"/>
      <c r="G34" s="24"/>
      <c r="H34" s="3" t="str">
        <f t="shared" si="1"/>
        <v/>
      </c>
      <c r="J34" s="8" t="s">
        <v>16</v>
      </c>
    </row>
    <row r="35" spans="2:10" s="3" customFormat="1" ht="15">
      <c r="B35" s="18"/>
      <c r="C35" s="19"/>
      <c r="D35" s="19"/>
      <c r="E35" s="21"/>
      <c r="F35" s="22"/>
      <c r="G35" s="24"/>
      <c r="H35" s="3" t="str">
        <f t="shared" si="1"/>
        <v/>
      </c>
      <c r="J35" s="8"/>
    </row>
    <row r="36" spans="2:10" ht="15">
      <c r="B36" s="18"/>
      <c r="C36" s="19"/>
      <c r="D36" s="19"/>
      <c r="E36" s="21"/>
      <c r="F36" s="22"/>
      <c r="G36" s="24"/>
      <c r="H36" s="3" t="str">
        <f t="shared" si="1"/>
        <v/>
      </c>
      <c r="I36" s="3"/>
      <c r="J36" s="8"/>
    </row>
    <row r="37" spans="2:10" s="3" customFormat="1" ht="15">
      <c r="B37" s="18"/>
      <c r="C37" s="19"/>
      <c r="D37" s="19"/>
      <c r="E37" s="21"/>
      <c r="F37" s="22"/>
      <c r="G37" s="24"/>
      <c r="H37" s="3" t="str">
        <f t="shared" si="1"/>
        <v/>
      </c>
      <c r="J37" s="8"/>
    </row>
    <row r="38" spans="2:10" s="3" customFormat="1" ht="15">
      <c r="B38" s="18"/>
      <c r="C38" s="19"/>
      <c r="D38" s="19"/>
      <c r="E38" s="21"/>
      <c r="F38" s="22"/>
      <c r="G38" s="24"/>
      <c r="H38" s="3" t="str">
        <f t="shared" si="1"/>
        <v/>
      </c>
      <c r="I38" s="3" t="s">
        <v>21</v>
      </c>
      <c r="J38" s="8"/>
    </row>
    <row r="39" spans="2:10" s="3" customFormat="1" ht="33" customHeight="1">
      <c r="B39" s="18"/>
      <c r="C39" s="19"/>
      <c r="D39" s="19"/>
      <c r="E39" s="21"/>
      <c r="F39" s="22"/>
      <c r="G39" s="24"/>
      <c r="H39" s="3" t="str">
        <f t="shared" si="1"/>
        <v/>
      </c>
      <c r="I39" s="3" t="s">
        <v>23</v>
      </c>
      <c r="J39" s="8"/>
    </row>
    <row r="40" spans="2:10" s="3" customFormat="1" ht="15">
      <c r="B40" s="18"/>
      <c r="C40" s="19"/>
      <c r="D40" s="19"/>
      <c r="E40" s="21"/>
      <c r="F40" s="22"/>
      <c r="G40" s="24"/>
      <c r="H40" s="3" t="str">
        <f t="shared" si="1"/>
        <v/>
      </c>
      <c r="I40" s="3" t="s">
        <v>22</v>
      </c>
      <c r="J40" s="8"/>
    </row>
    <row r="41" spans="2:10" s="3" customFormat="1" ht="15">
      <c r="B41"/>
      <c r="C41"/>
      <c r="D41"/>
      <c r="E41"/>
      <c r="F41"/>
      <c r="G41"/>
      <c r="H41"/>
      <c r="I41"/>
      <c r="J41" s="8"/>
    </row>
    <row r="42" ht="15">
      <c r="I42" s="3"/>
    </row>
  </sheetData>
  <mergeCells count="7">
    <mergeCell ref="B30:F30"/>
    <mergeCell ref="B2:E2"/>
    <mergeCell ref="C7:D7"/>
    <mergeCell ref="B9:F9"/>
    <mergeCell ref="B12:F12"/>
    <mergeCell ref="C25:D25"/>
    <mergeCell ref="B27:F27"/>
  </mergeCells>
  <dataValidations count="3">
    <dataValidation type="list" allowBlank="1" showInputMessage="1" showErrorMessage="1" promptTitle="Typ pozemní komunikace" prompt="Doplňte typ pozemní komunikace dle výběru" sqref="C13:C22 C10:C11 C31:C40 C28:C29">
      <formula1>$I$20:$I$22</formula1>
    </dataValidation>
    <dataValidation type="list" allowBlank="1" showInputMessage="1" showErrorMessage="1" promptTitle="Hodnocení - vyplňuje zadavatel" prompt="Ano - požadavky splněny_x000a_Ne - požadavky nesplněny" sqref="G13:G22 G31:G40">
      <formula1>$J$15:$J$16</formula1>
    </dataValidation>
    <dataValidation type="date" operator="greaterThanOrEqual" allowBlank="1" showInputMessage="1" showErrorMessage="1" promptTitle="Datum dokončení prací" prompt="Doplňte datum dokončení projektových prací_x000a_" sqref="E13:E22 E10:E11 E31:E40 E28:E29">
      <formula1>$J$14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60"/>
  <sheetViews>
    <sheetView zoomScale="70" zoomScaleNormal="70" workbookViewId="0" topLeftCell="A1">
      <selection activeCell="J1" sqref="H1:J1048576"/>
    </sheetView>
  </sheetViews>
  <sheetFormatPr defaultColWidth="9.140625" defaultRowHeight="15"/>
  <cols>
    <col min="2" max="2" width="73.57421875" style="0" customWidth="1"/>
    <col min="3" max="3" width="23.28125" style="0" customWidth="1"/>
    <col min="4" max="4" width="41.28125" style="0" customWidth="1"/>
    <col min="5" max="5" width="23.140625" style="0" customWidth="1"/>
    <col min="6" max="6" width="31.7109375" style="0" customWidth="1"/>
    <col min="7" max="7" width="15.8515625" style="0" customWidth="1"/>
    <col min="8" max="8" width="15.00390625" style="0" hidden="1" customWidth="1"/>
    <col min="9" max="9" width="14.421875" style="0" hidden="1" customWidth="1"/>
    <col min="10" max="10" width="13.140625" style="0" hidden="1" customWidth="1"/>
    <col min="11" max="11" width="9.140625" style="0" customWidth="1"/>
  </cols>
  <sheetData>
    <row r="1" s="3" customFormat="1" ht="15">
      <c r="I1" s="8"/>
    </row>
    <row r="2" spans="2:9" s="3" customFormat="1" ht="18.75">
      <c r="B2" s="39" t="s">
        <v>19</v>
      </c>
      <c r="C2" s="39"/>
      <c r="D2" s="39"/>
      <c r="E2" s="39"/>
      <c r="I2" s="8"/>
    </row>
    <row r="3" spans="2:9" s="3" customFormat="1" ht="15">
      <c r="B3" s="7"/>
      <c r="I3" s="8"/>
    </row>
    <row r="4" spans="2:9" s="3" customFormat="1" ht="18.75">
      <c r="B4" s="30" t="s">
        <v>47</v>
      </c>
      <c r="I4" s="8"/>
    </row>
    <row r="5" spans="2:9" s="3" customFormat="1" ht="21">
      <c r="B5" s="10" t="s">
        <v>41</v>
      </c>
      <c r="C5" s="5"/>
      <c r="D5" s="5"/>
      <c r="E5" s="5"/>
      <c r="F5" s="5"/>
      <c r="I5" s="8"/>
    </row>
    <row r="6" s="3" customFormat="1" ht="15.75" thickBot="1">
      <c r="I6" s="8"/>
    </row>
    <row r="7" spans="2:10" s="3" customFormat="1" ht="16.5" thickBot="1">
      <c r="B7" s="11" t="s">
        <v>9</v>
      </c>
      <c r="C7" s="34"/>
      <c r="D7" s="34"/>
      <c r="E7" s="16" t="s">
        <v>8</v>
      </c>
      <c r="F7" s="6">
        <f>SUM(H14:H24)</f>
        <v>0</v>
      </c>
      <c r="J7" s="8"/>
    </row>
    <row r="8" spans="2:10" s="3" customFormat="1" ht="60">
      <c r="B8" s="12" t="s">
        <v>36</v>
      </c>
      <c r="C8" s="13" t="s">
        <v>20</v>
      </c>
      <c r="D8" s="13" t="s">
        <v>38</v>
      </c>
      <c r="E8" s="13" t="s">
        <v>6</v>
      </c>
      <c r="F8" s="14" t="s">
        <v>18</v>
      </c>
      <c r="G8" s="15" t="s">
        <v>17</v>
      </c>
      <c r="I8" s="3" t="s">
        <v>39</v>
      </c>
      <c r="J8" s="8"/>
    </row>
    <row r="9" spans="2:10" s="3" customFormat="1" ht="30" customHeight="1">
      <c r="B9" s="36" t="s">
        <v>49</v>
      </c>
      <c r="C9" s="37"/>
      <c r="D9" s="37"/>
      <c r="E9" s="37"/>
      <c r="F9" s="38"/>
      <c r="G9" s="15" t="s">
        <v>32</v>
      </c>
      <c r="J9" s="8"/>
    </row>
    <row r="10" spans="2:10" s="3" customFormat="1" ht="15">
      <c r="B10" s="25"/>
      <c r="C10" s="26"/>
      <c r="D10" s="26"/>
      <c r="E10" s="28"/>
      <c r="F10" s="29"/>
      <c r="G10" s="15" t="s">
        <v>32</v>
      </c>
      <c r="I10" s="3" t="s">
        <v>40</v>
      </c>
      <c r="J10" s="8"/>
    </row>
    <row r="11" spans="2:10" s="3" customFormat="1" ht="15">
      <c r="B11" s="25"/>
      <c r="C11" s="26"/>
      <c r="D11" s="26"/>
      <c r="E11" s="28"/>
      <c r="F11" s="29"/>
      <c r="G11" s="15" t="s">
        <v>32</v>
      </c>
      <c r="I11" s="3" t="s">
        <v>42</v>
      </c>
      <c r="J11" s="8"/>
    </row>
    <row r="12" spans="2:10" s="3" customFormat="1" ht="15">
      <c r="B12" s="25"/>
      <c r="C12" s="26"/>
      <c r="D12" s="26"/>
      <c r="E12" s="28"/>
      <c r="F12" s="29"/>
      <c r="G12" s="15"/>
      <c r="J12" s="8"/>
    </row>
    <row r="13" spans="2:10" s="3" customFormat="1" ht="15">
      <c r="B13" s="36" t="s">
        <v>48</v>
      </c>
      <c r="C13" s="37"/>
      <c r="D13" s="37"/>
      <c r="E13" s="37"/>
      <c r="F13" s="38"/>
      <c r="G13" s="15" t="s">
        <v>32</v>
      </c>
      <c r="J13" s="8"/>
    </row>
    <row r="14" spans="2:10" s="3" customFormat="1" ht="33" customHeight="1">
      <c r="B14" s="18"/>
      <c r="C14" s="19"/>
      <c r="D14" s="19"/>
      <c r="E14" s="21"/>
      <c r="F14" s="22"/>
      <c r="G14" s="24"/>
      <c r="H14" s="3" t="str">
        <f>IF(G14="ANO",1,"")</f>
        <v/>
      </c>
      <c r="J14" s="8"/>
    </row>
    <row r="15" spans="2:10" s="3" customFormat="1" ht="15">
      <c r="B15" s="18"/>
      <c r="C15" s="19"/>
      <c r="D15" s="19"/>
      <c r="E15" s="21"/>
      <c r="F15" s="22"/>
      <c r="G15" s="24"/>
      <c r="H15" s="3" t="str">
        <f aca="true" t="shared" si="0" ref="H15:H23">IF(G15="ANO",1,"")</f>
        <v/>
      </c>
      <c r="J15" s="9">
        <v>41365</v>
      </c>
    </row>
    <row r="16" spans="2:10" s="3" customFormat="1" ht="15">
      <c r="B16" s="18"/>
      <c r="C16" s="19"/>
      <c r="D16" s="19"/>
      <c r="E16" s="21"/>
      <c r="F16" s="22"/>
      <c r="G16" s="24"/>
      <c r="H16" s="3" t="str">
        <f t="shared" si="0"/>
        <v/>
      </c>
      <c r="J16" s="8" t="s">
        <v>15</v>
      </c>
    </row>
    <row r="17" spans="2:10" s="3" customFormat="1" ht="15">
      <c r="B17" s="18"/>
      <c r="C17" s="19"/>
      <c r="D17" s="19"/>
      <c r="E17" s="21"/>
      <c r="F17" s="22"/>
      <c r="G17" s="24"/>
      <c r="H17" s="3" t="str">
        <f t="shared" si="0"/>
        <v/>
      </c>
      <c r="J17" s="8" t="s">
        <v>16</v>
      </c>
    </row>
    <row r="18" spans="2:10" s="3" customFormat="1" ht="15">
      <c r="B18" s="18"/>
      <c r="C18" s="19"/>
      <c r="D18" s="19"/>
      <c r="E18" s="21"/>
      <c r="F18" s="22"/>
      <c r="G18" s="24"/>
      <c r="H18" s="3" t="str">
        <f t="shared" si="0"/>
        <v/>
      </c>
      <c r="J18" s="8"/>
    </row>
    <row r="19" spans="2:10" s="3" customFormat="1" ht="15">
      <c r="B19" s="18"/>
      <c r="C19" s="19"/>
      <c r="D19" s="19"/>
      <c r="E19" s="21"/>
      <c r="F19" s="22"/>
      <c r="G19" s="24"/>
      <c r="H19" s="3" t="str">
        <f t="shared" si="0"/>
        <v/>
      </c>
      <c r="J19" s="8"/>
    </row>
    <row r="20" spans="2:10" s="3" customFormat="1" ht="17.25" customHeight="1">
      <c r="B20" s="18"/>
      <c r="C20" s="19"/>
      <c r="D20" s="19"/>
      <c r="E20" s="21"/>
      <c r="F20" s="22"/>
      <c r="G20" s="24"/>
      <c r="H20" s="3" t="str">
        <f t="shared" si="0"/>
        <v/>
      </c>
      <c r="J20" s="8"/>
    </row>
    <row r="21" spans="2:10" s="3" customFormat="1" ht="15">
      <c r="B21" s="18"/>
      <c r="C21" s="19"/>
      <c r="D21" s="19"/>
      <c r="E21" s="21"/>
      <c r="F21" s="22"/>
      <c r="G21" s="24"/>
      <c r="H21" s="3" t="str">
        <f t="shared" si="0"/>
        <v/>
      </c>
      <c r="I21" s="3" t="s">
        <v>21</v>
      </c>
      <c r="J21" s="8"/>
    </row>
    <row r="22" spans="2:10" s="3" customFormat="1" ht="15">
      <c r="B22" s="18"/>
      <c r="C22" s="19"/>
      <c r="D22" s="19"/>
      <c r="E22" s="21"/>
      <c r="F22" s="22"/>
      <c r="G22" s="24"/>
      <c r="H22" s="3" t="str">
        <f t="shared" si="0"/>
        <v/>
      </c>
      <c r="I22" s="3" t="s">
        <v>23</v>
      </c>
      <c r="J22" s="8"/>
    </row>
    <row r="23" spans="2:10" s="3" customFormat="1" ht="15">
      <c r="B23" s="18"/>
      <c r="C23" s="19"/>
      <c r="D23" s="19"/>
      <c r="E23" s="21"/>
      <c r="F23" s="22"/>
      <c r="G23" s="24"/>
      <c r="H23" s="3" t="str">
        <f t="shared" si="0"/>
        <v/>
      </c>
      <c r="I23" s="3" t="s">
        <v>22</v>
      </c>
      <c r="J23" s="8"/>
    </row>
    <row r="24" spans="2:10" s="3" customFormat="1" ht="15">
      <c r="B24"/>
      <c r="C24"/>
      <c r="D24"/>
      <c r="E24"/>
      <c r="F24"/>
      <c r="G24"/>
      <c r="H24"/>
      <c r="I24"/>
      <c r="J24" s="8"/>
    </row>
    <row r="25" ht="15.75" thickBot="1">
      <c r="I25" s="3"/>
    </row>
    <row r="26" spans="2:10" s="3" customFormat="1" ht="16.5" thickBot="1">
      <c r="B26" s="11" t="s">
        <v>9</v>
      </c>
      <c r="C26" s="34"/>
      <c r="D26" s="34"/>
      <c r="E26" s="16" t="s">
        <v>8</v>
      </c>
      <c r="F26" s="6">
        <f>SUM(H33:H43)</f>
        <v>0</v>
      </c>
      <c r="J26" s="8"/>
    </row>
    <row r="27" spans="2:10" s="3" customFormat="1" ht="60">
      <c r="B27" s="12" t="s">
        <v>36</v>
      </c>
      <c r="C27" s="13" t="s">
        <v>20</v>
      </c>
      <c r="D27" s="13" t="s">
        <v>38</v>
      </c>
      <c r="E27" s="13" t="s">
        <v>6</v>
      </c>
      <c r="F27" s="14" t="s">
        <v>18</v>
      </c>
      <c r="G27" s="15" t="s">
        <v>17</v>
      </c>
      <c r="I27" s="3" t="s">
        <v>39</v>
      </c>
      <c r="J27" s="8"/>
    </row>
    <row r="28" spans="2:10" s="3" customFormat="1" ht="33" customHeight="1">
      <c r="B28" s="36" t="s">
        <v>49</v>
      </c>
      <c r="C28" s="37"/>
      <c r="D28" s="37"/>
      <c r="E28" s="37"/>
      <c r="F28" s="38"/>
      <c r="G28" s="15" t="s">
        <v>32</v>
      </c>
      <c r="J28" s="8"/>
    </row>
    <row r="29" spans="2:10" s="3" customFormat="1" ht="15">
      <c r="B29" s="25"/>
      <c r="C29" s="26"/>
      <c r="D29" s="26"/>
      <c r="E29" s="28"/>
      <c r="F29" s="29"/>
      <c r="G29" s="15" t="s">
        <v>32</v>
      </c>
      <c r="I29" s="3" t="s">
        <v>40</v>
      </c>
      <c r="J29" s="8"/>
    </row>
    <row r="30" spans="2:10" s="3" customFormat="1" ht="15">
      <c r="B30" s="25"/>
      <c r="C30" s="26"/>
      <c r="D30" s="26"/>
      <c r="E30" s="28"/>
      <c r="F30" s="29"/>
      <c r="G30" s="15" t="s">
        <v>32</v>
      </c>
      <c r="I30" s="3" t="s">
        <v>42</v>
      </c>
      <c r="J30" s="8"/>
    </row>
    <row r="31" spans="2:10" s="3" customFormat="1" ht="15">
      <c r="B31" s="25"/>
      <c r="C31" s="26"/>
      <c r="D31" s="26"/>
      <c r="E31" s="28"/>
      <c r="F31" s="29"/>
      <c r="G31" s="15"/>
      <c r="J31" s="8"/>
    </row>
    <row r="32" spans="2:10" s="3" customFormat="1" ht="15">
      <c r="B32" s="36" t="s">
        <v>48</v>
      </c>
      <c r="C32" s="37"/>
      <c r="D32" s="37"/>
      <c r="E32" s="37"/>
      <c r="F32" s="38"/>
      <c r="G32" s="15" t="s">
        <v>32</v>
      </c>
      <c r="J32" s="8"/>
    </row>
    <row r="33" spans="2:10" s="3" customFormat="1" ht="15">
      <c r="B33" s="18"/>
      <c r="C33" s="19"/>
      <c r="D33" s="19"/>
      <c r="E33" s="21"/>
      <c r="F33" s="22"/>
      <c r="G33" s="24"/>
      <c r="H33" s="3" t="str">
        <f>IF(G33="ANO",1,"")</f>
        <v/>
      </c>
      <c r="J33" s="8"/>
    </row>
    <row r="34" spans="2:10" s="3" customFormat="1" ht="15">
      <c r="B34" s="18"/>
      <c r="C34" s="19"/>
      <c r="D34" s="19"/>
      <c r="E34" s="21"/>
      <c r="F34" s="22"/>
      <c r="G34" s="24"/>
      <c r="H34" s="3" t="str">
        <f aca="true" t="shared" si="1" ref="H34:H42">IF(G34="ANO",1,"")</f>
        <v/>
      </c>
      <c r="J34" s="9">
        <v>41365</v>
      </c>
    </row>
    <row r="35" spans="2:10" s="3" customFormat="1" ht="15">
      <c r="B35" s="18"/>
      <c r="C35" s="19"/>
      <c r="D35" s="19"/>
      <c r="E35" s="21"/>
      <c r="F35" s="22"/>
      <c r="G35" s="24"/>
      <c r="H35" s="3" t="str">
        <f t="shared" si="1"/>
        <v/>
      </c>
      <c r="J35" s="8" t="s">
        <v>15</v>
      </c>
    </row>
    <row r="36" spans="2:10" s="3" customFormat="1" ht="15">
      <c r="B36" s="18"/>
      <c r="C36" s="19"/>
      <c r="D36" s="19"/>
      <c r="E36" s="21"/>
      <c r="F36" s="22"/>
      <c r="G36" s="24"/>
      <c r="H36" s="3" t="str">
        <f t="shared" si="1"/>
        <v/>
      </c>
      <c r="J36" s="8" t="s">
        <v>16</v>
      </c>
    </row>
    <row r="37" spans="2:15" ht="15">
      <c r="B37" s="18"/>
      <c r="C37" s="19"/>
      <c r="D37" s="19"/>
      <c r="E37" s="21"/>
      <c r="F37" s="22"/>
      <c r="G37" s="24"/>
      <c r="H37" s="3" t="str">
        <f t="shared" si="1"/>
        <v/>
      </c>
      <c r="I37" s="3"/>
      <c r="J37" s="8"/>
      <c r="K37" s="3"/>
      <c r="L37" s="3"/>
      <c r="M37" s="3"/>
      <c r="N37" s="3"/>
      <c r="O37" s="3"/>
    </row>
    <row r="38" spans="2:10" s="3" customFormat="1" ht="15">
      <c r="B38" s="18"/>
      <c r="C38" s="19"/>
      <c r="D38" s="19"/>
      <c r="E38" s="21"/>
      <c r="F38" s="22"/>
      <c r="G38" s="24"/>
      <c r="H38" s="3" t="str">
        <f t="shared" si="1"/>
        <v/>
      </c>
      <c r="J38" s="8"/>
    </row>
    <row r="39" spans="2:10" s="3" customFormat="1" ht="15">
      <c r="B39" s="18"/>
      <c r="C39" s="19"/>
      <c r="D39" s="19"/>
      <c r="E39" s="21"/>
      <c r="F39" s="22"/>
      <c r="G39" s="24"/>
      <c r="H39" s="3" t="str">
        <f t="shared" si="1"/>
        <v/>
      </c>
      <c r="J39" s="8"/>
    </row>
    <row r="40" spans="2:10" s="3" customFormat="1" ht="33" customHeight="1">
      <c r="B40" s="18"/>
      <c r="C40" s="19"/>
      <c r="D40" s="19"/>
      <c r="E40" s="21"/>
      <c r="F40" s="22"/>
      <c r="G40" s="24"/>
      <c r="H40" s="3" t="str">
        <f t="shared" si="1"/>
        <v/>
      </c>
      <c r="I40" s="3" t="s">
        <v>21</v>
      </c>
      <c r="J40" s="8"/>
    </row>
    <row r="41" spans="2:10" s="3" customFormat="1" ht="15">
      <c r="B41" s="18"/>
      <c r="C41" s="19"/>
      <c r="D41" s="19"/>
      <c r="E41" s="21"/>
      <c r="F41" s="22"/>
      <c r="G41" s="24"/>
      <c r="H41" s="3" t="str">
        <f t="shared" si="1"/>
        <v/>
      </c>
      <c r="I41" s="3" t="s">
        <v>23</v>
      </c>
      <c r="J41" s="8"/>
    </row>
    <row r="42" spans="2:10" s="3" customFormat="1" ht="15">
      <c r="B42" s="18"/>
      <c r="C42" s="19"/>
      <c r="D42" s="19"/>
      <c r="E42" s="21"/>
      <c r="F42" s="22"/>
      <c r="G42" s="24"/>
      <c r="H42" s="3" t="str">
        <f t="shared" si="1"/>
        <v/>
      </c>
      <c r="I42" s="3" t="s">
        <v>22</v>
      </c>
      <c r="J42" s="8"/>
    </row>
    <row r="43" ht="15.75" thickBot="1">
      <c r="I43" s="3"/>
    </row>
    <row r="44" spans="2:10" s="3" customFormat="1" ht="16.5" thickBot="1">
      <c r="B44" s="11" t="s">
        <v>9</v>
      </c>
      <c r="C44" s="34"/>
      <c r="D44" s="34"/>
      <c r="E44" s="16" t="s">
        <v>8</v>
      </c>
      <c r="F44" s="6">
        <f>SUM(H51:H61)</f>
        <v>0</v>
      </c>
      <c r="J44" s="8"/>
    </row>
    <row r="45" spans="2:10" s="3" customFormat="1" ht="60">
      <c r="B45" s="12" t="s">
        <v>36</v>
      </c>
      <c r="C45" s="13" t="s">
        <v>20</v>
      </c>
      <c r="D45" s="13" t="s">
        <v>38</v>
      </c>
      <c r="E45" s="13" t="s">
        <v>6</v>
      </c>
      <c r="F45" s="14" t="s">
        <v>18</v>
      </c>
      <c r="G45" s="15" t="s">
        <v>17</v>
      </c>
      <c r="I45" s="3" t="s">
        <v>39</v>
      </c>
      <c r="J45" s="8"/>
    </row>
    <row r="46" spans="2:10" s="3" customFormat="1" ht="15">
      <c r="B46" s="36" t="s">
        <v>30</v>
      </c>
      <c r="C46" s="37"/>
      <c r="D46" s="37"/>
      <c r="E46" s="37"/>
      <c r="F46" s="38"/>
      <c r="G46" s="15" t="s">
        <v>32</v>
      </c>
      <c r="J46" s="8"/>
    </row>
    <row r="47" spans="2:10" s="3" customFormat="1" ht="15">
      <c r="B47" s="25"/>
      <c r="C47" s="26"/>
      <c r="D47" s="26"/>
      <c r="E47" s="28"/>
      <c r="F47" s="29"/>
      <c r="G47" s="15" t="s">
        <v>32</v>
      </c>
      <c r="I47" s="3" t="s">
        <v>40</v>
      </c>
      <c r="J47" s="8"/>
    </row>
    <row r="48" spans="2:10" s="3" customFormat="1" ht="15">
      <c r="B48" s="25"/>
      <c r="C48" s="26"/>
      <c r="D48" s="26"/>
      <c r="E48" s="28"/>
      <c r="F48" s="29"/>
      <c r="G48" s="15" t="s">
        <v>32</v>
      </c>
      <c r="I48" s="3" t="s">
        <v>42</v>
      </c>
      <c r="J48" s="8"/>
    </row>
    <row r="49" spans="2:15" ht="15">
      <c r="B49" s="25"/>
      <c r="C49" s="26"/>
      <c r="D49" s="26"/>
      <c r="E49" s="28"/>
      <c r="F49" s="29"/>
      <c r="G49" s="15"/>
      <c r="H49" s="3"/>
      <c r="I49" s="3"/>
      <c r="J49" s="8"/>
      <c r="K49" s="3"/>
      <c r="L49" s="3"/>
      <c r="M49" s="3"/>
      <c r="N49" s="3"/>
      <c r="O49" s="3"/>
    </row>
    <row r="50" spans="2:15" ht="15">
      <c r="B50" s="36" t="s">
        <v>31</v>
      </c>
      <c r="C50" s="37"/>
      <c r="D50" s="37"/>
      <c r="E50" s="37"/>
      <c r="F50" s="38"/>
      <c r="G50" s="15" t="s">
        <v>32</v>
      </c>
      <c r="H50" s="3"/>
      <c r="I50" s="3"/>
      <c r="J50" s="8"/>
      <c r="K50" s="3"/>
      <c r="L50" s="3"/>
      <c r="M50" s="3"/>
      <c r="N50" s="3"/>
      <c r="O50" s="3"/>
    </row>
    <row r="51" spans="2:15" ht="15">
      <c r="B51" s="18"/>
      <c r="C51" s="19"/>
      <c r="D51" s="19"/>
      <c r="E51" s="21"/>
      <c r="F51" s="22"/>
      <c r="G51" s="24"/>
      <c r="H51" s="3" t="str">
        <f>IF(G51="ANO",1,"")</f>
        <v/>
      </c>
      <c r="I51" s="3"/>
      <c r="J51" s="8"/>
      <c r="K51" s="3"/>
      <c r="L51" s="3"/>
      <c r="M51" s="3"/>
      <c r="N51" s="3"/>
      <c r="O51" s="3"/>
    </row>
    <row r="52" spans="2:15" ht="15">
      <c r="B52" s="18"/>
      <c r="C52" s="19"/>
      <c r="D52" s="19"/>
      <c r="E52" s="21"/>
      <c r="F52" s="22"/>
      <c r="G52" s="24"/>
      <c r="H52" s="3" t="str">
        <f aca="true" t="shared" si="2" ref="H52:H60">IF(G52="ANO",1,"")</f>
        <v/>
      </c>
      <c r="I52" s="3"/>
      <c r="J52" s="9">
        <v>41365</v>
      </c>
      <c r="K52" s="3"/>
      <c r="L52" s="3"/>
      <c r="M52" s="3"/>
      <c r="N52" s="3"/>
      <c r="O52" s="3"/>
    </row>
    <row r="53" spans="2:15" ht="15">
      <c r="B53" s="18"/>
      <c r="C53" s="19"/>
      <c r="D53" s="19"/>
      <c r="E53" s="21"/>
      <c r="F53" s="22"/>
      <c r="G53" s="24"/>
      <c r="H53" s="3" t="str">
        <f t="shared" si="2"/>
        <v/>
      </c>
      <c r="I53" s="3"/>
      <c r="J53" s="8" t="s">
        <v>15</v>
      </c>
      <c r="K53" s="3"/>
      <c r="L53" s="3"/>
      <c r="M53" s="3"/>
      <c r="N53" s="3"/>
      <c r="O53" s="3"/>
    </row>
    <row r="54" spans="2:15" ht="15">
      <c r="B54" s="18"/>
      <c r="C54" s="19"/>
      <c r="D54" s="19"/>
      <c r="E54" s="21"/>
      <c r="F54" s="22"/>
      <c r="G54" s="24"/>
      <c r="H54" s="3" t="str">
        <f t="shared" si="2"/>
        <v/>
      </c>
      <c r="I54" s="3"/>
      <c r="J54" s="8" t="s">
        <v>16</v>
      </c>
      <c r="K54" s="3"/>
      <c r="L54" s="3"/>
      <c r="M54" s="3"/>
      <c r="N54" s="3"/>
      <c r="O54" s="3"/>
    </row>
    <row r="55" spans="2:15" ht="15">
      <c r="B55" s="18"/>
      <c r="C55" s="19"/>
      <c r="D55" s="19"/>
      <c r="E55" s="21"/>
      <c r="F55" s="22"/>
      <c r="G55" s="24"/>
      <c r="H55" s="3" t="str">
        <f t="shared" si="2"/>
        <v/>
      </c>
      <c r="I55" s="3"/>
      <c r="J55" s="8"/>
      <c r="K55" s="3"/>
      <c r="L55" s="3"/>
      <c r="M55" s="3"/>
      <c r="N55" s="3"/>
      <c r="O55" s="3"/>
    </row>
    <row r="56" spans="2:15" ht="15">
      <c r="B56" s="18"/>
      <c r="C56" s="19"/>
      <c r="D56" s="19"/>
      <c r="E56" s="21"/>
      <c r="F56" s="22"/>
      <c r="G56" s="24"/>
      <c r="H56" s="3" t="str">
        <f t="shared" si="2"/>
        <v/>
      </c>
      <c r="I56" s="3"/>
      <c r="J56" s="8"/>
      <c r="K56" s="3"/>
      <c r="L56" s="3"/>
      <c r="M56" s="3"/>
      <c r="N56" s="3"/>
      <c r="O56" s="3"/>
    </row>
    <row r="57" spans="2:15" ht="15">
      <c r="B57" s="18"/>
      <c r="C57" s="19"/>
      <c r="D57" s="19"/>
      <c r="E57" s="21"/>
      <c r="F57" s="22"/>
      <c r="G57" s="24"/>
      <c r="H57" s="3" t="str">
        <f t="shared" si="2"/>
        <v/>
      </c>
      <c r="I57" s="3"/>
      <c r="J57" s="8"/>
      <c r="K57" s="3"/>
      <c r="L57" s="3"/>
      <c r="M57" s="3"/>
      <c r="N57" s="3"/>
      <c r="O57" s="3"/>
    </row>
    <row r="58" spans="2:15" ht="15">
      <c r="B58" s="18"/>
      <c r="C58" s="19"/>
      <c r="D58" s="19"/>
      <c r="E58" s="21"/>
      <c r="F58" s="22"/>
      <c r="G58" s="24"/>
      <c r="H58" s="3" t="str">
        <f t="shared" si="2"/>
        <v/>
      </c>
      <c r="I58" s="3" t="s">
        <v>21</v>
      </c>
      <c r="J58" s="8"/>
      <c r="K58" s="3"/>
      <c r="L58" s="3"/>
      <c r="M58" s="3"/>
      <c r="N58" s="3"/>
      <c r="O58" s="3"/>
    </row>
    <row r="59" spans="2:15" ht="15">
      <c r="B59" s="18"/>
      <c r="C59" s="19"/>
      <c r="D59" s="19"/>
      <c r="E59" s="21"/>
      <c r="F59" s="22"/>
      <c r="G59" s="24"/>
      <c r="H59" s="3" t="str">
        <f t="shared" si="2"/>
        <v/>
      </c>
      <c r="I59" s="3" t="s">
        <v>23</v>
      </c>
      <c r="J59" s="8"/>
      <c r="K59" s="3"/>
      <c r="L59" s="3"/>
      <c r="M59" s="3"/>
      <c r="N59" s="3"/>
      <c r="O59" s="3"/>
    </row>
    <row r="60" spans="2:15" ht="15">
      <c r="B60" s="18"/>
      <c r="C60" s="19"/>
      <c r="D60" s="19"/>
      <c r="E60" s="21"/>
      <c r="F60" s="22"/>
      <c r="G60" s="24"/>
      <c r="H60" s="3" t="str">
        <f t="shared" si="2"/>
        <v/>
      </c>
      <c r="I60" s="3" t="s">
        <v>22</v>
      </c>
      <c r="J60" s="8"/>
      <c r="K60" s="3"/>
      <c r="L60" s="3"/>
      <c r="M60" s="3"/>
      <c r="N60" s="3"/>
      <c r="O60" s="3"/>
    </row>
  </sheetData>
  <mergeCells count="10">
    <mergeCell ref="C44:D44"/>
    <mergeCell ref="B46:F46"/>
    <mergeCell ref="B32:F32"/>
    <mergeCell ref="B50:F50"/>
    <mergeCell ref="B2:E2"/>
    <mergeCell ref="C7:D7"/>
    <mergeCell ref="B9:F9"/>
    <mergeCell ref="B13:F13"/>
    <mergeCell ref="C26:D26"/>
    <mergeCell ref="B28:F28"/>
  </mergeCells>
  <dataValidations count="4" xWindow="643" yWindow="505">
    <dataValidation type="date" operator="greaterThanOrEqual" allowBlank="1" showInputMessage="1" showErrorMessage="1" promptTitle="Datum dokončení prací" prompt="Doplňte datum dokončení projektových prací_x000a_" sqref="E14:E23 E33:E42 E29:E31 E10:E12 E51:E60 E47:E49">
      <formula1>$J$15</formula1>
    </dataValidation>
    <dataValidation type="list" allowBlank="1" showInputMessage="1" showErrorMessage="1" promptTitle="Hodnocení - vyplňuje zadavatel" prompt="Ano - požadavky splněny_x000a_Ne - požadavky nesplněny" sqref="G14:G23 G33:G42 G51:G60">
      <formula1>$J$16:$J$17</formula1>
    </dataValidation>
    <dataValidation type="list" allowBlank="1" showInputMessage="1" showErrorMessage="1" promptTitle="Typ pozemní komunikace" prompt="Doplňte typ pozemní komunikace dle výběru" sqref="C14:C23 C33:C42 C29:C31 C10:C12 C51:C60 C47:C49">
      <formula1>$I$21:$I$23</formula1>
    </dataValidation>
    <dataValidation type="list" allowBlank="1" showInputMessage="1" showErrorMessage="1" promptTitle="Typ mostní prohlídky" prompt="Doplňte druh mostní prohlídky_x000a_" sqref="D10:D12 D14:D23 D29:D31 D33:D42 D47:D49 D51:D60">
      <formula1>$I$8:$I$11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30"/>
  <sheetViews>
    <sheetView zoomScale="70" zoomScaleNormal="70" workbookViewId="0" topLeftCell="A2">
      <selection activeCell="J2" sqref="H1:J1048576"/>
    </sheetView>
  </sheetViews>
  <sheetFormatPr defaultColWidth="9.140625" defaultRowHeight="15"/>
  <cols>
    <col min="2" max="2" width="73.57421875" style="0" customWidth="1"/>
    <col min="3" max="3" width="23.28125" style="0" customWidth="1"/>
    <col min="4" max="4" width="41.28125" style="0" customWidth="1"/>
    <col min="5" max="5" width="23.140625" style="0" customWidth="1"/>
    <col min="6" max="6" width="31.7109375" style="0" customWidth="1"/>
    <col min="7" max="7" width="15.8515625" style="0" customWidth="1"/>
    <col min="8" max="8" width="15.00390625" style="0" hidden="1" customWidth="1"/>
    <col min="9" max="9" width="14.421875" style="0" hidden="1" customWidth="1"/>
    <col min="10" max="10" width="13.140625" style="0" hidden="1" customWidth="1"/>
  </cols>
  <sheetData>
    <row r="1" s="3" customFormat="1" ht="15">
      <c r="I1" s="8"/>
    </row>
    <row r="2" spans="2:9" s="3" customFormat="1" ht="18.75">
      <c r="B2" s="39" t="s">
        <v>44</v>
      </c>
      <c r="C2" s="39"/>
      <c r="D2" s="39"/>
      <c r="E2" s="39"/>
      <c r="I2" s="8"/>
    </row>
    <row r="3" spans="2:9" s="3" customFormat="1" ht="15">
      <c r="B3" s="7"/>
      <c r="I3" s="8"/>
    </row>
    <row r="4" spans="2:9" s="3" customFormat="1" ht="18.75">
      <c r="B4" s="30" t="s">
        <v>47</v>
      </c>
      <c r="I4" s="8"/>
    </row>
    <row r="5" spans="2:9" s="3" customFormat="1" ht="21">
      <c r="B5" s="10" t="s">
        <v>50</v>
      </c>
      <c r="C5" s="5"/>
      <c r="D5" s="5"/>
      <c r="E5" s="5"/>
      <c r="F5" s="5"/>
      <c r="I5" s="8"/>
    </row>
    <row r="6" s="3" customFormat="1" ht="15.75" thickBot="1">
      <c r="I6" s="8"/>
    </row>
    <row r="7" spans="2:10" s="3" customFormat="1" ht="16.5" thickBot="1">
      <c r="B7" s="11" t="s">
        <v>9</v>
      </c>
      <c r="C7" s="34"/>
      <c r="D7" s="34"/>
      <c r="E7" s="16" t="s">
        <v>8</v>
      </c>
      <c r="F7" s="6">
        <f>SUM(H12:H17)</f>
        <v>0</v>
      </c>
      <c r="J7" s="8"/>
    </row>
    <row r="8" spans="2:10" s="3" customFormat="1" ht="60">
      <c r="B8" s="12" t="s">
        <v>36</v>
      </c>
      <c r="C8" s="13" t="s">
        <v>20</v>
      </c>
      <c r="D8" s="13" t="s">
        <v>7</v>
      </c>
      <c r="E8" s="13" t="s">
        <v>6</v>
      </c>
      <c r="F8" s="14" t="s">
        <v>18</v>
      </c>
      <c r="G8" s="15" t="s">
        <v>17</v>
      </c>
      <c r="J8" s="8"/>
    </row>
    <row r="9" spans="2:10" s="3" customFormat="1" ht="30" customHeight="1">
      <c r="B9" s="36" t="s">
        <v>49</v>
      </c>
      <c r="C9" s="37"/>
      <c r="D9" s="37"/>
      <c r="E9" s="37"/>
      <c r="F9" s="38"/>
      <c r="G9" s="15" t="s">
        <v>32</v>
      </c>
      <c r="J9" s="8"/>
    </row>
    <row r="10" spans="2:10" s="3" customFormat="1" ht="15">
      <c r="B10" s="25"/>
      <c r="C10" s="26"/>
      <c r="D10" s="26"/>
      <c r="E10" s="28"/>
      <c r="F10" s="29"/>
      <c r="G10" s="15" t="s">
        <v>32</v>
      </c>
      <c r="J10" s="8"/>
    </row>
    <row r="11" spans="2:10" s="3" customFormat="1" ht="15">
      <c r="B11" s="36" t="s">
        <v>48</v>
      </c>
      <c r="C11" s="37"/>
      <c r="D11" s="37"/>
      <c r="E11" s="37"/>
      <c r="F11" s="38"/>
      <c r="G11" s="15" t="s">
        <v>32</v>
      </c>
      <c r="J11" s="8"/>
    </row>
    <row r="12" spans="2:10" s="3" customFormat="1" ht="33" customHeight="1">
      <c r="B12" s="18"/>
      <c r="C12" s="19"/>
      <c r="D12" s="19"/>
      <c r="E12" s="21"/>
      <c r="F12" s="22"/>
      <c r="G12" s="24"/>
      <c r="H12" s="3" t="str">
        <f>IF(G12="ANO",1,"")</f>
        <v/>
      </c>
      <c r="J12" s="8"/>
    </row>
    <row r="13" spans="2:10" s="3" customFormat="1" ht="15">
      <c r="B13" s="18"/>
      <c r="C13" s="19"/>
      <c r="D13" s="19"/>
      <c r="E13" s="21"/>
      <c r="F13" s="22"/>
      <c r="G13" s="24"/>
      <c r="H13" s="3" t="str">
        <f aca="true" t="shared" si="0" ref="H13:H16">IF(G13="ANO",1,"")</f>
        <v/>
      </c>
      <c r="I13" s="3" t="s">
        <v>21</v>
      </c>
      <c r="J13" s="9">
        <v>41365</v>
      </c>
    </row>
    <row r="14" spans="2:10" s="3" customFormat="1" ht="15">
      <c r="B14" s="18"/>
      <c r="C14" s="19"/>
      <c r="D14" s="19"/>
      <c r="E14" s="21"/>
      <c r="F14" s="22"/>
      <c r="G14" s="24"/>
      <c r="H14" s="3" t="str">
        <f t="shared" si="0"/>
        <v/>
      </c>
      <c r="I14" s="3" t="s">
        <v>23</v>
      </c>
      <c r="J14" s="8" t="s">
        <v>15</v>
      </c>
    </row>
    <row r="15" spans="2:10" s="3" customFormat="1" ht="15">
      <c r="B15" s="18"/>
      <c r="C15" s="19"/>
      <c r="D15" s="19"/>
      <c r="E15" s="21"/>
      <c r="F15" s="22"/>
      <c r="G15" s="24"/>
      <c r="H15" s="3" t="str">
        <f t="shared" si="0"/>
        <v/>
      </c>
      <c r="I15" s="3" t="s">
        <v>22</v>
      </c>
      <c r="J15" s="8" t="s">
        <v>16</v>
      </c>
    </row>
    <row r="16" spans="2:10" s="3" customFormat="1" ht="15">
      <c r="B16" s="18"/>
      <c r="C16" s="19"/>
      <c r="D16" s="19"/>
      <c r="E16" s="21"/>
      <c r="F16" s="22"/>
      <c r="G16" s="24"/>
      <c r="H16" s="3" t="str">
        <f t="shared" si="0"/>
        <v/>
      </c>
      <c r="J16" s="8"/>
    </row>
    <row r="17" spans="2:10" s="3" customFormat="1" ht="15">
      <c r="B17"/>
      <c r="C17"/>
      <c r="D17"/>
      <c r="E17"/>
      <c r="F17"/>
      <c r="G17"/>
      <c r="H17"/>
      <c r="I17"/>
      <c r="J17" s="8"/>
    </row>
    <row r="18" ht="15.75" thickBot="1">
      <c r="I18" s="3"/>
    </row>
    <row r="19" spans="2:10" s="3" customFormat="1" ht="16.5" thickBot="1">
      <c r="B19" s="11" t="s">
        <v>9</v>
      </c>
      <c r="C19" s="34"/>
      <c r="D19" s="34"/>
      <c r="E19" s="16" t="s">
        <v>8</v>
      </c>
      <c r="F19" s="6">
        <f>SUM(H24:H28)</f>
        <v>0</v>
      </c>
      <c r="J19" s="8"/>
    </row>
    <row r="20" spans="2:10" s="3" customFormat="1" ht="60">
      <c r="B20" s="12" t="s">
        <v>36</v>
      </c>
      <c r="C20" s="13" t="s">
        <v>20</v>
      </c>
      <c r="D20" s="13" t="s">
        <v>7</v>
      </c>
      <c r="E20" s="13" t="s">
        <v>6</v>
      </c>
      <c r="F20" s="14" t="s">
        <v>18</v>
      </c>
      <c r="G20" s="15" t="s">
        <v>17</v>
      </c>
      <c r="J20" s="8"/>
    </row>
    <row r="21" spans="2:10" s="3" customFormat="1" ht="33" customHeight="1">
      <c r="B21" s="36" t="s">
        <v>49</v>
      </c>
      <c r="C21" s="37"/>
      <c r="D21" s="37"/>
      <c r="E21" s="37"/>
      <c r="F21" s="38"/>
      <c r="G21" s="15" t="s">
        <v>32</v>
      </c>
      <c r="J21" s="8"/>
    </row>
    <row r="22" spans="2:10" s="3" customFormat="1" ht="15">
      <c r="B22" s="25"/>
      <c r="C22" s="26"/>
      <c r="D22" s="26"/>
      <c r="E22" s="28"/>
      <c r="F22" s="29"/>
      <c r="G22" s="15" t="s">
        <v>32</v>
      </c>
      <c r="J22" s="8"/>
    </row>
    <row r="23" spans="2:10" s="3" customFormat="1" ht="15">
      <c r="B23" s="36" t="s">
        <v>48</v>
      </c>
      <c r="C23" s="37"/>
      <c r="D23" s="37"/>
      <c r="E23" s="37"/>
      <c r="F23" s="38"/>
      <c r="G23" s="15" t="s">
        <v>32</v>
      </c>
      <c r="J23" s="8"/>
    </row>
    <row r="24" spans="2:10" s="3" customFormat="1" ht="15">
      <c r="B24" s="18"/>
      <c r="C24" s="19"/>
      <c r="D24" s="19"/>
      <c r="E24" s="21"/>
      <c r="F24" s="22"/>
      <c r="G24" s="24"/>
      <c r="H24" s="3" t="str">
        <f>IF(G24="ANO",1,"")</f>
        <v/>
      </c>
      <c r="J24" s="8"/>
    </row>
    <row r="25" spans="2:10" s="3" customFormat="1" ht="15">
      <c r="B25" s="18"/>
      <c r="C25" s="19"/>
      <c r="D25" s="19"/>
      <c r="E25" s="21"/>
      <c r="F25" s="22"/>
      <c r="G25" s="24"/>
      <c r="H25" s="3" t="str">
        <f aca="true" t="shared" si="1" ref="H25:H28">IF(G25="ANO",1,"")</f>
        <v/>
      </c>
      <c r="I25" s="3" t="s">
        <v>21</v>
      </c>
      <c r="J25" s="9">
        <v>41365</v>
      </c>
    </row>
    <row r="26" spans="2:10" s="3" customFormat="1" ht="15">
      <c r="B26" s="18"/>
      <c r="C26" s="19"/>
      <c r="D26" s="19"/>
      <c r="E26" s="21"/>
      <c r="F26" s="22"/>
      <c r="G26" s="24"/>
      <c r="H26" s="3" t="str">
        <f t="shared" si="1"/>
        <v/>
      </c>
      <c r="I26" s="3" t="s">
        <v>23</v>
      </c>
      <c r="J26" s="8" t="s">
        <v>15</v>
      </c>
    </row>
    <row r="27" spans="2:10" s="3" customFormat="1" ht="15">
      <c r="B27" s="18"/>
      <c r="C27" s="19"/>
      <c r="D27" s="19"/>
      <c r="E27" s="21"/>
      <c r="F27" s="22"/>
      <c r="G27" s="24"/>
      <c r="H27" s="3" t="str">
        <f t="shared" si="1"/>
        <v/>
      </c>
      <c r="I27" s="3" t="s">
        <v>22</v>
      </c>
      <c r="J27" s="8" t="s">
        <v>16</v>
      </c>
    </row>
    <row r="28" spans="2:10" s="3" customFormat="1" ht="15">
      <c r="B28" s="18"/>
      <c r="C28" s="19"/>
      <c r="D28" s="19"/>
      <c r="E28" s="21"/>
      <c r="F28" s="22"/>
      <c r="G28" s="24"/>
      <c r="H28" s="3" t="str">
        <f t="shared" si="1"/>
        <v/>
      </c>
      <c r="J28" s="8"/>
    </row>
    <row r="29" spans="2:10" s="3" customFormat="1" ht="15">
      <c r="B29"/>
      <c r="C29"/>
      <c r="D29"/>
      <c r="E29"/>
      <c r="F29"/>
      <c r="G29"/>
      <c r="H29"/>
      <c r="I29"/>
      <c r="J29" s="8"/>
    </row>
    <row r="30" ht="15">
      <c r="I30" s="3"/>
    </row>
  </sheetData>
  <mergeCells count="7">
    <mergeCell ref="B23:F23"/>
    <mergeCell ref="B2:E2"/>
    <mergeCell ref="C7:D7"/>
    <mergeCell ref="B9:F9"/>
    <mergeCell ref="B11:F11"/>
    <mergeCell ref="C19:D19"/>
    <mergeCell ref="B21:F21"/>
  </mergeCells>
  <dataValidations count="3">
    <dataValidation type="date" operator="greaterThanOrEqual" allowBlank="1" showInputMessage="1" showErrorMessage="1" promptTitle="Datum dokončení prací" prompt="Doplňte datum dokončení projektových prací_x000a_" sqref="E24:E28 E10 E12:E16 E22">
      <formula1>$J$13</formula1>
    </dataValidation>
    <dataValidation type="list" allowBlank="1" showInputMessage="1" showErrorMessage="1" promptTitle="Hodnocení - vyplňuje zadavatel" prompt="Ano - požadavky splněny_x000a_Ne - požadavky nesplněny" sqref="G12:G16 G24:G28">
      <formula1>$J$14:$J$15</formula1>
    </dataValidation>
    <dataValidation type="list" allowBlank="1" showInputMessage="1" showErrorMessage="1" promptTitle="Typ pozemní komunikace" prompt="Doplňte typ pozemní komunikace dle výběru" sqref="C24:C28 C10 C12:C16 C22">
      <formula1>$I$13:$I$15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2F253-BE24-4C61-AC0D-3DDB4D451634}">
  <dimension ref="B1:N28"/>
  <sheetViews>
    <sheetView zoomScale="70" zoomScaleNormal="70" workbookViewId="0" topLeftCell="A1">
      <selection activeCell="C12" sqref="C12"/>
    </sheetView>
  </sheetViews>
  <sheetFormatPr defaultColWidth="9.140625" defaultRowHeight="15"/>
  <cols>
    <col min="2" max="2" width="51.421875" style="0" customWidth="1"/>
    <col min="3" max="3" width="22.421875" style="0" customWidth="1"/>
    <col min="4" max="4" width="23.28125" style="0" customWidth="1"/>
    <col min="5" max="5" width="24.00390625" style="0" customWidth="1"/>
    <col min="6" max="6" width="18.8515625" style="0" customWidth="1"/>
    <col min="7" max="7" width="23.140625" style="0" customWidth="1"/>
    <col min="8" max="8" width="31.7109375" style="0" customWidth="1"/>
    <col min="9" max="9" width="15.8515625" style="0" customWidth="1"/>
    <col min="10" max="10" width="15.00390625" style="0" hidden="1" customWidth="1"/>
    <col min="11" max="11" width="14.421875" style="0" hidden="1" customWidth="1"/>
    <col min="12" max="12" width="13.140625" style="0" hidden="1" customWidth="1"/>
  </cols>
  <sheetData>
    <row r="1" s="3" customFormat="1" ht="15">
      <c r="K1" s="8"/>
    </row>
    <row r="2" spans="2:11" s="3" customFormat="1" ht="18.75">
      <c r="B2" s="39" t="s">
        <v>19</v>
      </c>
      <c r="C2" s="39"/>
      <c r="D2" s="39"/>
      <c r="E2" s="39"/>
      <c r="F2" s="39"/>
      <c r="G2" s="39"/>
      <c r="K2" s="8"/>
    </row>
    <row r="3" spans="2:11" s="3" customFormat="1" ht="15">
      <c r="B3" s="7"/>
      <c r="K3" s="8"/>
    </row>
    <row r="4" spans="2:11" s="3" customFormat="1" ht="18.75">
      <c r="B4" s="30" t="s">
        <v>47</v>
      </c>
      <c r="K4" s="8"/>
    </row>
    <row r="5" spans="2:11" s="3" customFormat="1" ht="21">
      <c r="B5" s="10" t="s">
        <v>53</v>
      </c>
      <c r="C5" s="5"/>
      <c r="D5" s="5"/>
      <c r="E5" s="5"/>
      <c r="F5" s="5"/>
      <c r="G5" s="5"/>
      <c r="H5" s="5"/>
      <c r="K5" s="8"/>
    </row>
    <row r="6" s="3" customFormat="1" ht="15.75" thickBot="1">
      <c r="K6" s="8"/>
    </row>
    <row r="7" spans="2:12" s="3" customFormat="1" ht="16.5" thickBot="1">
      <c r="B7" s="11" t="s">
        <v>9</v>
      </c>
      <c r="C7" s="34"/>
      <c r="D7" s="34"/>
      <c r="E7" s="34"/>
      <c r="F7" s="35"/>
      <c r="G7" s="16" t="s">
        <v>8</v>
      </c>
      <c r="H7" s="6">
        <f>SUM(J12:J17)</f>
        <v>0</v>
      </c>
      <c r="L7" s="8"/>
    </row>
    <row r="8" spans="2:12" s="3" customFormat="1" ht="60">
      <c r="B8" s="12" t="s">
        <v>36</v>
      </c>
      <c r="C8" s="13" t="s">
        <v>54</v>
      </c>
      <c r="D8" s="13" t="s">
        <v>20</v>
      </c>
      <c r="E8" s="13" t="s">
        <v>7</v>
      </c>
      <c r="F8" s="13" t="s">
        <v>29</v>
      </c>
      <c r="G8" s="13" t="s">
        <v>6</v>
      </c>
      <c r="H8" s="14" t="s">
        <v>18</v>
      </c>
      <c r="I8" s="15" t="s">
        <v>17</v>
      </c>
      <c r="K8" s="3" t="s">
        <v>10</v>
      </c>
      <c r="L8" s="8">
        <v>30</v>
      </c>
    </row>
    <row r="9" spans="2:12" s="3" customFormat="1" ht="30" customHeight="1">
      <c r="B9" s="36" t="s">
        <v>49</v>
      </c>
      <c r="C9" s="37"/>
      <c r="D9" s="37"/>
      <c r="E9" s="37"/>
      <c r="F9" s="37"/>
      <c r="G9" s="37"/>
      <c r="H9" s="38"/>
      <c r="I9" s="15" t="s">
        <v>32</v>
      </c>
      <c r="K9" s="3" t="s">
        <v>11</v>
      </c>
      <c r="L9" s="8"/>
    </row>
    <row r="10" spans="2:12" s="3" customFormat="1" ht="15">
      <c r="B10" s="25"/>
      <c r="C10" s="26"/>
      <c r="D10" s="26"/>
      <c r="E10" s="26"/>
      <c r="F10" s="27"/>
      <c r="G10" s="28"/>
      <c r="H10" s="29"/>
      <c r="I10" s="15" t="s">
        <v>32</v>
      </c>
      <c r="K10" s="3" t="s">
        <v>12</v>
      </c>
      <c r="L10" s="8"/>
    </row>
    <row r="11" spans="2:12" s="3" customFormat="1" ht="15">
      <c r="B11" s="36" t="s">
        <v>48</v>
      </c>
      <c r="C11" s="37"/>
      <c r="D11" s="37"/>
      <c r="E11" s="37"/>
      <c r="F11" s="37"/>
      <c r="G11" s="37"/>
      <c r="H11" s="38"/>
      <c r="I11" s="15" t="s">
        <v>32</v>
      </c>
      <c r="K11" s="3" t="s">
        <v>55</v>
      </c>
      <c r="L11" s="9">
        <v>41365</v>
      </c>
    </row>
    <row r="12" spans="2:12" s="3" customFormat="1" ht="33" customHeight="1">
      <c r="B12" s="18"/>
      <c r="C12" s="19"/>
      <c r="D12" s="19"/>
      <c r="E12" s="19"/>
      <c r="F12" s="20"/>
      <c r="G12" s="21"/>
      <c r="H12" s="22"/>
      <c r="I12" s="24"/>
      <c r="J12" s="3" t="str">
        <f>IF(I12="ANO",1,"")</f>
        <v/>
      </c>
      <c r="L12" s="8" t="s">
        <v>15</v>
      </c>
    </row>
    <row r="13" spans="2:12" s="3" customFormat="1" ht="15">
      <c r="B13" s="18"/>
      <c r="C13" s="19"/>
      <c r="D13" s="19"/>
      <c r="E13" s="19"/>
      <c r="F13" s="20"/>
      <c r="G13" s="21"/>
      <c r="H13" s="22"/>
      <c r="I13" s="24"/>
      <c r="J13" s="3" t="str">
        <f aca="true" t="shared" si="0" ref="J13:J16">IF(I13="ANO",1,"")</f>
        <v/>
      </c>
      <c r="L13" s="8" t="s">
        <v>16</v>
      </c>
    </row>
    <row r="14" spans="2:14" s="3" customFormat="1" ht="15">
      <c r="B14" s="18"/>
      <c r="C14" s="19"/>
      <c r="D14" s="19"/>
      <c r="E14" s="19"/>
      <c r="F14" s="20"/>
      <c r="G14" s="21"/>
      <c r="H14" s="22"/>
      <c r="I14" s="24"/>
      <c r="J14" s="3" t="str">
        <f t="shared" si="0"/>
        <v/>
      </c>
      <c r="K14" s="3" t="s">
        <v>21</v>
      </c>
      <c r="L14" s="8"/>
      <c r="N14" s="3" t="s">
        <v>44</v>
      </c>
    </row>
    <row r="15" spans="2:12" s="3" customFormat="1" ht="15">
      <c r="B15" s="18"/>
      <c r="C15" s="19"/>
      <c r="D15" s="19"/>
      <c r="E15" s="19"/>
      <c r="F15" s="20"/>
      <c r="G15" s="21"/>
      <c r="H15" s="22"/>
      <c r="I15" s="24"/>
      <c r="J15" s="3" t="str">
        <f t="shared" si="0"/>
        <v/>
      </c>
      <c r="K15" s="3" t="s">
        <v>23</v>
      </c>
      <c r="L15" s="8"/>
    </row>
    <row r="16" spans="2:12" s="3" customFormat="1" ht="15">
      <c r="B16" s="18"/>
      <c r="C16" s="19"/>
      <c r="D16" s="19"/>
      <c r="E16" s="19"/>
      <c r="F16" s="20"/>
      <c r="G16" s="21"/>
      <c r="H16" s="22"/>
      <c r="I16" s="24"/>
      <c r="J16" s="3" t="str">
        <f t="shared" si="0"/>
        <v/>
      </c>
      <c r="K16" s="3" t="s">
        <v>22</v>
      </c>
      <c r="L16" s="8"/>
    </row>
    <row r="17" spans="2:12" s="3" customFormat="1" ht="15">
      <c r="B17"/>
      <c r="C17"/>
      <c r="D17"/>
      <c r="E17"/>
      <c r="F17"/>
      <c r="G17"/>
      <c r="H17"/>
      <c r="I17"/>
      <c r="J17"/>
      <c r="K17"/>
      <c r="L17" s="8"/>
    </row>
    <row r="18" ht="15.75" thickBot="1">
      <c r="K18" s="3"/>
    </row>
    <row r="19" spans="2:12" ht="16.5" thickBot="1">
      <c r="B19" s="11" t="s">
        <v>9</v>
      </c>
      <c r="C19" s="34"/>
      <c r="D19" s="34"/>
      <c r="E19" s="34"/>
      <c r="F19" s="35"/>
      <c r="G19" s="16" t="s">
        <v>8</v>
      </c>
      <c r="H19" s="6">
        <f>SUM(J24:J29)</f>
        <v>0</v>
      </c>
      <c r="I19" s="3"/>
      <c r="J19" s="3"/>
      <c r="K19" s="3"/>
      <c r="L19" s="8"/>
    </row>
    <row r="20" spans="2:12" ht="60">
      <c r="B20" s="12" t="s">
        <v>36</v>
      </c>
      <c r="C20" s="13" t="s">
        <v>54</v>
      </c>
      <c r="D20" s="13" t="s">
        <v>20</v>
      </c>
      <c r="E20" s="13" t="s">
        <v>7</v>
      </c>
      <c r="F20" s="13" t="s">
        <v>29</v>
      </c>
      <c r="G20" s="13" t="s">
        <v>6</v>
      </c>
      <c r="H20" s="14" t="s">
        <v>18</v>
      </c>
      <c r="I20" s="15" t="s">
        <v>17</v>
      </c>
      <c r="J20" s="3"/>
      <c r="K20" s="3" t="s">
        <v>10</v>
      </c>
      <c r="L20" s="8">
        <v>30</v>
      </c>
    </row>
    <row r="21" spans="2:12" ht="15">
      <c r="B21" s="36" t="s">
        <v>49</v>
      </c>
      <c r="C21" s="37"/>
      <c r="D21" s="37"/>
      <c r="E21" s="37"/>
      <c r="F21" s="37"/>
      <c r="G21" s="37"/>
      <c r="H21" s="38"/>
      <c r="I21" s="15" t="s">
        <v>32</v>
      </c>
      <c r="J21" s="3"/>
      <c r="K21" s="3" t="s">
        <v>11</v>
      </c>
      <c r="L21" s="8"/>
    </row>
    <row r="22" spans="2:12" ht="15">
      <c r="B22" s="25"/>
      <c r="C22" s="26"/>
      <c r="D22" s="26"/>
      <c r="E22" s="26"/>
      <c r="F22" s="27"/>
      <c r="G22" s="28"/>
      <c r="H22" s="29"/>
      <c r="I22" s="15" t="s">
        <v>32</v>
      </c>
      <c r="J22" s="3"/>
      <c r="K22" s="3" t="s">
        <v>12</v>
      </c>
      <c r="L22" s="8"/>
    </row>
    <row r="23" spans="2:12" ht="15">
      <c r="B23" s="36" t="s">
        <v>48</v>
      </c>
      <c r="C23" s="37"/>
      <c r="D23" s="37"/>
      <c r="E23" s="37"/>
      <c r="F23" s="37"/>
      <c r="G23" s="37"/>
      <c r="H23" s="38"/>
      <c r="I23" s="15" t="s">
        <v>32</v>
      </c>
      <c r="J23" s="3"/>
      <c r="K23" s="3" t="s">
        <v>55</v>
      </c>
      <c r="L23" s="9">
        <v>41365</v>
      </c>
    </row>
    <row r="24" spans="2:12" ht="15">
      <c r="B24" s="18"/>
      <c r="C24" s="19"/>
      <c r="D24" s="19"/>
      <c r="E24" s="19"/>
      <c r="F24" s="20"/>
      <c r="G24" s="21"/>
      <c r="H24" s="22"/>
      <c r="I24" s="24"/>
      <c r="J24" s="3" t="str">
        <f>IF(I24="ANO",1,"")</f>
        <v/>
      </c>
      <c r="K24" s="3"/>
      <c r="L24" s="8" t="s">
        <v>15</v>
      </c>
    </row>
    <row r="25" spans="2:12" ht="15">
      <c r="B25" s="18"/>
      <c r="C25" s="19"/>
      <c r="D25" s="19"/>
      <c r="E25" s="19"/>
      <c r="F25" s="20"/>
      <c r="G25" s="21"/>
      <c r="H25" s="22"/>
      <c r="I25" s="24"/>
      <c r="J25" s="3" t="str">
        <f aca="true" t="shared" si="1" ref="J25:J28">IF(I25="ANO",1,"")</f>
        <v/>
      </c>
      <c r="K25" s="3"/>
      <c r="L25" s="8" t="s">
        <v>16</v>
      </c>
    </row>
    <row r="26" spans="2:12" ht="15">
      <c r="B26" s="18"/>
      <c r="C26" s="19"/>
      <c r="D26" s="19"/>
      <c r="E26" s="19"/>
      <c r="F26" s="20"/>
      <c r="G26" s="21"/>
      <c r="H26" s="22"/>
      <c r="I26" s="24"/>
      <c r="J26" s="3" t="str">
        <f t="shared" si="1"/>
        <v/>
      </c>
      <c r="K26" s="3" t="s">
        <v>21</v>
      </c>
      <c r="L26" s="8"/>
    </row>
    <row r="27" spans="2:12" ht="15">
      <c r="B27" s="18"/>
      <c r="C27" s="19"/>
      <c r="D27" s="19"/>
      <c r="E27" s="19"/>
      <c r="F27" s="20"/>
      <c r="G27" s="21"/>
      <c r="H27" s="22"/>
      <c r="I27" s="24"/>
      <c r="J27" s="3" t="str">
        <f t="shared" si="1"/>
        <v/>
      </c>
      <c r="K27" s="3" t="s">
        <v>23</v>
      </c>
      <c r="L27" s="8"/>
    </row>
    <row r="28" spans="2:12" ht="15">
      <c r="B28" s="18"/>
      <c r="C28" s="19"/>
      <c r="D28" s="19"/>
      <c r="E28" s="19"/>
      <c r="F28" s="20"/>
      <c r="G28" s="21"/>
      <c r="H28" s="22"/>
      <c r="I28" s="24"/>
      <c r="J28" s="3" t="str">
        <f t="shared" si="1"/>
        <v/>
      </c>
      <c r="K28" s="3" t="s">
        <v>22</v>
      </c>
      <c r="L28" s="8"/>
    </row>
  </sheetData>
  <mergeCells count="7">
    <mergeCell ref="B23:H23"/>
    <mergeCell ref="C19:F19"/>
    <mergeCell ref="B21:H21"/>
    <mergeCell ref="B2:G2"/>
    <mergeCell ref="C7:F7"/>
    <mergeCell ref="B9:H9"/>
    <mergeCell ref="B11:H11"/>
  </mergeCells>
  <dataValidations count="7">
    <dataValidation type="list" allowBlank="1" showInputMessage="1" showErrorMessage="1" promptTitle="Druh projektových prací" prompt="Doplňte druh projektových prací z výběru" sqref="E10 E12:E16 E22 E24:E28">
      <formula1>$K$8:$K$10</formula1>
    </dataValidation>
    <dataValidation type="whole" operator="greaterThanOrEqual" allowBlank="1" showInputMessage="1" showErrorMessage="1" promptTitle="Délka mostu" prompt="Doplňte délku mostu v m_x000a_" sqref="F10 F12:F16 F22 F24:F28">
      <formula1>$L$8</formula1>
    </dataValidation>
    <dataValidation type="list" allowBlank="1" showInputMessage="1" showErrorMessage="1" promptTitle="Typ pozemní komunikace" prompt="Doplňte typ pozemní komunikace dle výběru" sqref="D10 D12:D16 D22 D24:D28">
      <formula1>$K$14:$K$16</formula1>
    </dataValidation>
    <dataValidation type="list" allowBlank="1" showInputMessage="1" showErrorMessage="1" promptTitle="Hodnocení - vyplňuje zadavatel" prompt="Ano - požadavky splněny_x000a_Ne - požadavky nesplněny" sqref="I12:I16 I24:I28">
      <formula1>$L$12:$L$13</formula1>
    </dataValidation>
    <dataValidation type="date" operator="greaterThanOrEqual" allowBlank="1" showInputMessage="1" showErrorMessage="1" promptTitle="Datum dokončení prací" prompt="Doplňte datum dokončení projektových prací_x000a_" sqref="G10 G12:G16 G22 G24:G28">
      <formula1>$L$11</formula1>
    </dataValidation>
    <dataValidation type="list" allowBlank="1" showInputMessage="1" showErrorMessage="1" promptTitle="Poskytované služby" prompt="Doplňte požadované služby" sqref="C10 C22">
      <formula1>$K$11:$K$13</formula1>
    </dataValidation>
    <dataValidation type="list" allowBlank="1" showInputMessage="1" showErrorMessage="1" promptTitle="Typ služeb" prompt="Doplňte požadované služby_x000a_" sqref="C12:C16 C24:C28">
      <formula1>$K$11:$K$13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2023-03-24T06:41:08Z</dcterms:created>
  <dcterms:modified xsi:type="dcterms:W3CDTF">2023-03-24T06:41:10Z</dcterms:modified>
  <cp:category/>
  <cp:version/>
  <cp:contentType/>
  <cp:contentStatus/>
</cp:coreProperties>
</file>