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28" yWindow="65428" windowWidth="23256" windowHeight="12456" activeTab="1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<sst xmlns="http://schemas.openxmlformats.org/spreadsheetml/2006/main" count="59" uniqueCount="34">
  <si>
    <t>Oblast Kutná Hora</t>
  </si>
  <si>
    <t>středisko</t>
  </si>
  <si>
    <t>Čáslav</t>
  </si>
  <si>
    <t>jednotky vnitřní</t>
  </si>
  <si>
    <t>Poděbrady</t>
  </si>
  <si>
    <t>Oblast Mnichovo Hradiště</t>
  </si>
  <si>
    <t>Mělník</t>
  </si>
  <si>
    <t>Oblast Benešov</t>
  </si>
  <si>
    <t>Vlašim</t>
  </si>
  <si>
    <t>Oblast Kladno</t>
  </si>
  <si>
    <t>Rakovník</t>
  </si>
  <si>
    <t>Králův Dvůr</t>
  </si>
  <si>
    <t>3x kancelář v patře vedle sebe, 1x v přízemí</t>
  </si>
  <si>
    <t>5x kancelář vedle sebe, 1x kancelář cca 20m</t>
  </si>
  <si>
    <t>2x kancelář vedle sebe</t>
  </si>
  <si>
    <t>2x kancelář vedle sebe, 1x kancelář cca 10m</t>
  </si>
  <si>
    <t>9x kancelář rozmístěné po chodbě cca 15m</t>
  </si>
  <si>
    <t>Klimatizační jednotky do podkrovních místností KSUS</t>
  </si>
  <si>
    <t>vnitřní jednotka</t>
  </si>
  <si>
    <t>mj.</t>
  </si>
  <si>
    <t>ks</t>
  </si>
  <si>
    <t>Venkovní jednotka</t>
  </si>
  <si>
    <t>celkem bez DPH</t>
  </si>
  <si>
    <t>Celkem bez DPH</t>
  </si>
  <si>
    <t>Celkem s DPH</t>
  </si>
  <si>
    <t>celkem</t>
  </si>
  <si>
    <t>Rozpočet zahrnuje:</t>
  </si>
  <si>
    <t>DPH</t>
  </si>
  <si>
    <t xml:space="preserve"> - Cenová nabídka musí zahrnovat vše potřebné k dokončení zakázky.</t>
  </si>
  <si>
    <t xml:space="preserve"> - Vnitřní jednotky určují i počet kanceláří na jednotlivých střediskách.</t>
  </si>
  <si>
    <t xml:space="preserve"> - Venkovní jednotky: odhad při rozmístění jednotek v budově.</t>
  </si>
  <si>
    <t xml:space="preserve"> - Pro přesnou cenovou nabídku je potřeba prohlídka jednotlivých středisek, kde je možnost vidět případné umístění vnitřních a venkovních jednotek.</t>
  </si>
  <si>
    <t>venkovní jednotky, vnitřní jednotky, kotvící materiál, potrubí, propojovací kabely, čerpadla na kondenzát, přívodní kabely včetně jističe a elektrorevize, montáž, revize klimatizace, kotvící materiál, krycí lišty, montážní plošina (jeřáb)……..</t>
  </si>
  <si>
    <t xml:space="preserve"> - Do tabulky bude uvedena celková cena na jednotlivé středisko a jako příloha bude uveden podrobný soupis materiálu na jednotlivá střediska.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</si>
</sst>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44" fontId="0" fillId="0" borderId="0" xfId="20" applyFont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44" fontId="0" fillId="0" borderId="4" xfId="2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/>
    <xf numFmtId="0" fontId="2" fillId="0" borderId="3" xfId="0" applyFont="1" applyBorder="1"/>
    <xf numFmtId="44" fontId="2" fillId="0" borderId="4" xfId="20" applyFont="1" applyBorder="1"/>
    <xf numFmtId="0" fontId="2" fillId="0" borderId="5" xfId="0" applyFont="1" applyBorder="1"/>
    <xf numFmtId="0" fontId="2" fillId="0" borderId="1" xfId="0" applyFont="1" applyBorder="1"/>
    <xf numFmtId="44" fontId="2" fillId="0" borderId="8" xfId="20" applyFont="1" applyBorder="1"/>
    <xf numFmtId="0" fontId="2" fillId="0" borderId="6" xfId="0" applyFont="1" applyBorder="1"/>
    <xf numFmtId="0" fontId="2" fillId="0" borderId="7" xfId="0" applyFont="1" applyBorder="1"/>
    <xf numFmtId="44" fontId="2" fillId="0" borderId="9" xfId="20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vertical="center"/>
    </xf>
    <xf numFmtId="44" fontId="0" fillId="2" borderId="8" xfId="20" applyFont="1" applyFill="1" applyBorder="1"/>
    <xf numFmtId="44" fontId="0" fillId="2" borderId="9" xfId="20" applyFont="1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workbookViewId="0" topLeftCell="A1">
      <selection activeCell="E4" sqref="E4"/>
    </sheetView>
  </sheetViews>
  <sheetFormatPr defaultColWidth="9.140625" defaultRowHeight="15"/>
  <cols>
    <col min="1" max="1" width="5.57421875" style="0" customWidth="1"/>
    <col min="2" max="2" width="9.28125" style="0" customWidth="1"/>
    <col min="3" max="3" width="15.140625" style="1" customWidth="1"/>
    <col min="4" max="4" width="15.28125" style="1" customWidth="1"/>
    <col min="7" max="7" width="22.57421875" style="0" customWidth="1"/>
  </cols>
  <sheetData>
    <row r="2" spans="1:4" ht="15">
      <c r="A2" t="s">
        <v>0</v>
      </c>
      <c r="D2" s="1" t="s">
        <v>3</v>
      </c>
    </row>
    <row r="3" spans="2:5" ht="15">
      <c r="B3" t="s">
        <v>1</v>
      </c>
      <c r="C3" s="1" t="s">
        <v>2</v>
      </c>
      <c r="D3" s="1">
        <v>3</v>
      </c>
      <c r="E3" t="s">
        <v>15</v>
      </c>
    </row>
    <row r="4" spans="2:5" ht="15">
      <c r="B4" t="s">
        <v>1</v>
      </c>
      <c r="C4" s="1" t="s">
        <v>4</v>
      </c>
      <c r="D4" s="1">
        <v>9</v>
      </c>
      <c r="E4" t="s">
        <v>16</v>
      </c>
    </row>
    <row r="6" ht="15">
      <c r="A6" t="s">
        <v>5</v>
      </c>
    </row>
    <row r="7" spans="2:5" ht="15">
      <c r="B7" t="s">
        <v>1</v>
      </c>
      <c r="C7" s="1" t="s">
        <v>6</v>
      </c>
      <c r="D7" s="1">
        <v>4</v>
      </c>
      <c r="E7" t="s">
        <v>12</v>
      </c>
    </row>
    <row r="9" ht="15">
      <c r="A9" t="s">
        <v>7</v>
      </c>
    </row>
    <row r="10" spans="2:5" ht="15">
      <c r="B10" t="s">
        <v>1</v>
      </c>
      <c r="C10" s="1" t="s">
        <v>8</v>
      </c>
      <c r="D10" s="1">
        <v>2</v>
      </c>
      <c r="E10" t="s">
        <v>14</v>
      </c>
    </row>
    <row r="12" ht="15">
      <c r="A12" t="s">
        <v>9</v>
      </c>
    </row>
    <row r="13" spans="2:5" ht="15">
      <c r="B13" t="s">
        <v>1</v>
      </c>
      <c r="C13" s="1" t="s">
        <v>10</v>
      </c>
      <c r="D13" s="1">
        <v>2</v>
      </c>
      <c r="E13" t="s">
        <v>14</v>
      </c>
    </row>
    <row r="14" spans="2:5" ht="15">
      <c r="B14" t="s">
        <v>1</v>
      </c>
      <c r="C14" s="1" t="s">
        <v>11</v>
      </c>
      <c r="D14" s="1">
        <v>6</v>
      </c>
      <c r="E14" t="s">
        <v>13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abSelected="1" workbookViewId="0" topLeftCell="A1">
      <selection activeCell="I5" sqref="I5"/>
    </sheetView>
  </sheetViews>
  <sheetFormatPr defaultColWidth="9.140625" defaultRowHeight="15"/>
  <cols>
    <col min="1" max="1" width="11.140625" style="0" customWidth="1"/>
    <col min="2" max="2" width="15.57421875" style="0" customWidth="1"/>
    <col min="3" max="3" width="7.00390625" style="1" customWidth="1"/>
    <col min="4" max="4" width="17.7109375" style="0" customWidth="1"/>
    <col min="5" max="5" width="6.8515625" style="1" customWidth="1"/>
    <col min="6" max="6" width="5.57421875" style="0" customWidth="1"/>
    <col min="7" max="7" width="17.7109375" style="2" customWidth="1"/>
  </cols>
  <sheetData>
    <row r="1" ht="15.6">
      <c r="A1" s="4" t="s">
        <v>17</v>
      </c>
    </row>
    <row r="2" ht="15" thickBot="1"/>
    <row r="3" spans="1:7" ht="15">
      <c r="A3" s="5"/>
      <c r="B3" s="6" t="s">
        <v>18</v>
      </c>
      <c r="C3" s="20" t="s">
        <v>19</v>
      </c>
      <c r="D3" s="6" t="s">
        <v>21</v>
      </c>
      <c r="E3" s="20" t="s">
        <v>19</v>
      </c>
      <c r="F3" s="6"/>
      <c r="G3" s="7" t="s">
        <v>22</v>
      </c>
    </row>
    <row r="4" spans="1:7" ht="15">
      <c r="A4" s="8" t="s">
        <v>2</v>
      </c>
      <c r="B4" s="3">
        <v>3</v>
      </c>
      <c r="C4" s="21" t="s">
        <v>20</v>
      </c>
      <c r="D4" s="3">
        <v>1</v>
      </c>
      <c r="E4" s="21" t="s">
        <v>20</v>
      </c>
      <c r="F4" s="3"/>
      <c r="G4" s="29">
        <v>0</v>
      </c>
    </row>
    <row r="5" spans="1:7" ht="15">
      <c r="A5" s="8" t="s">
        <v>8</v>
      </c>
      <c r="B5" s="3">
        <v>2</v>
      </c>
      <c r="C5" s="21" t="s">
        <v>20</v>
      </c>
      <c r="D5" s="3">
        <v>1</v>
      </c>
      <c r="E5" s="21" t="s">
        <v>20</v>
      </c>
      <c r="F5" s="3"/>
      <c r="G5" s="29">
        <v>0</v>
      </c>
    </row>
    <row r="6" spans="1:7" ht="15">
      <c r="A6" s="8" t="s">
        <v>10</v>
      </c>
      <c r="B6" s="3">
        <v>2</v>
      </c>
      <c r="C6" s="21" t="s">
        <v>20</v>
      </c>
      <c r="D6" s="3">
        <v>1</v>
      </c>
      <c r="E6" s="21" t="s">
        <v>20</v>
      </c>
      <c r="F6" s="3"/>
      <c r="G6" s="29">
        <v>0</v>
      </c>
    </row>
    <row r="7" spans="1:7" ht="15">
      <c r="A7" s="8" t="s">
        <v>4</v>
      </c>
      <c r="B7" s="3">
        <v>9</v>
      </c>
      <c r="C7" s="21" t="s">
        <v>20</v>
      </c>
      <c r="D7" s="3">
        <v>3</v>
      </c>
      <c r="E7" s="21" t="s">
        <v>20</v>
      </c>
      <c r="F7" s="3"/>
      <c r="G7" s="29">
        <v>0</v>
      </c>
    </row>
    <row r="8" spans="1:7" ht="15">
      <c r="A8" s="8" t="s">
        <v>11</v>
      </c>
      <c r="B8" s="3">
        <v>6</v>
      </c>
      <c r="C8" s="21" t="s">
        <v>20</v>
      </c>
      <c r="D8" s="3">
        <v>1</v>
      </c>
      <c r="E8" s="21" t="s">
        <v>20</v>
      </c>
      <c r="F8" s="3"/>
      <c r="G8" s="29">
        <v>0</v>
      </c>
    </row>
    <row r="9" spans="1:7" ht="15" thickBot="1">
      <c r="A9" s="9" t="s">
        <v>6</v>
      </c>
      <c r="B9" s="10">
        <v>4</v>
      </c>
      <c r="C9" s="22" t="s">
        <v>20</v>
      </c>
      <c r="D9" s="10">
        <v>1</v>
      </c>
      <c r="E9" s="22" t="s">
        <v>20</v>
      </c>
      <c r="F9" s="10"/>
      <c r="G9" s="30">
        <v>0</v>
      </c>
    </row>
    <row r="11" spans="2:5" ht="15">
      <c r="B11">
        <f>SUM(B4:B10)</f>
        <v>26</v>
      </c>
      <c r="C11" s="1" t="s">
        <v>25</v>
      </c>
      <c r="D11">
        <f>SUM(D4:D10)</f>
        <v>8</v>
      </c>
      <c r="E11" s="1" t="s">
        <v>25</v>
      </c>
    </row>
    <row r="12" ht="15" thickBot="1"/>
    <row r="13" spans="4:7" ht="15">
      <c r="D13" s="11" t="s">
        <v>23</v>
      </c>
      <c r="E13" s="23"/>
      <c r="F13" s="12"/>
      <c r="G13" s="13">
        <f>SUM(G4:G10)</f>
        <v>0</v>
      </c>
    </row>
    <row r="14" spans="4:7" ht="15">
      <c r="D14" s="14" t="s">
        <v>27</v>
      </c>
      <c r="E14" s="24">
        <v>0.21</v>
      </c>
      <c r="F14" s="15"/>
      <c r="G14" s="16">
        <f>G13*E14</f>
        <v>0</v>
      </c>
    </row>
    <row r="15" spans="4:7" ht="15" thickBot="1">
      <c r="D15" s="17" t="s">
        <v>24</v>
      </c>
      <c r="E15" s="25"/>
      <c r="F15" s="18"/>
      <c r="G15" s="19">
        <f>G14+G13</f>
        <v>0</v>
      </c>
    </row>
    <row r="18" ht="15">
      <c r="A18" t="s">
        <v>26</v>
      </c>
    </row>
    <row r="19" spans="2:7" ht="15" customHeight="1">
      <c r="B19" s="33" t="s">
        <v>32</v>
      </c>
      <c r="C19" s="33"/>
      <c r="D19" s="33"/>
      <c r="E19" s="33"/>
      <c r="F19" s="33"/>
      <c r="G19" s="33"/>
    </row>
    <row r="20" spans="2:7" ht="15">
      <c r="B20" s="33"/>
      <c r="C20" s="33"/>
      <c r="D20" s="33"/>
      <c r="E20" s="33"/>
      <c r="F20" s="33"/>
      <c r="G20" s="33"/>
    </row>
    <row r="21" spans="2:7" ht="15">
      <c r="B21" s="33"/>
      <c r="C21" s="33"/>
      <c r="D21" s="33"/>
      <c r="E21" s="33"/>
      <c r="F21" s="33"/>
      <c r="G21" s="33"/>
    </row>
    <row r="22" spans="2:7" ht="15">
      <c r="B22" s="33"/>
      <c r="C22" s="33"/>
      <c r="D22" s="33"/>
      <c r="E22" s="33"/>
      <c r="F22" s="33"/>
      <c r="G22" s="33"/>
    </row>
    <row r="23" spans="2:7" ht="15">
      <c r="B23" s="27"/>
      <c r="C23" s="27"/>
      <c r="D23" s="27"/>
      <c r="E23" s="27"/>
      <c r="F23" s="27"/>
      <c r="G23" s="27"/>
    </row>
    <row r="24" spans="1:7" ht="15.75" customHeight="1">
      <c r="A24" s="31" t="s">
        <v>31</v>
      </c>
      <c r="B24" s="31"/>
      <c r="C24" s="31"/>
      <c r="D24" s="31"/>
      <c r="E24" s="31"/>
      <c r="F24" s="31"/>
      <c r="G24" s="31"/>
    </row>
    <row r="25" spans="1:7" ht="15.75" customHeight="1">
      <c r="A25" s="31"/>
      <c r="B25" s="31"/>
      <c r="C25" s="31"/>
      <c r="D25" s="31"/>
      <c r="E25" s="31"/>
      <c r="F25" s="31"/>
      <c r="G25" s="31"/>
    </row>
    <row r="26" spans="1:7" ht="15.75" customHeight="1">
      <c r="A26" s="32" t="s">
        <v>33</v>
      </c>
      <c r="B26" s="32"/>
      <c r="C26" s="32"/>
      <c r="D26" s="32"/>
      <c r="E26" s="32"/>
      <c r="F26" s="32"/>
      <c r="G26" s="32"/>
    </row>
    <row r="27" spans="1:7" ht="15">
      <c r="A27" s="32"/>
      <c r="B27" s="32"/>
      <c r="C27" s="32"/>
      <c r="D27" s="32"/>
      <c r="E27" s="32"/>
      <c r="F27" s="32"/>
      <c r="G27" s="32"/>
    </row>
    <row r="28" ht="15">
      <c r="A28" s="28" t="s">
        <v>28</v>
      </c>
    </row>
    <row r="29" ht="15">
      <c r="A29" s="26" t="s">
        <v>29</v>
      </c>
    </row>
    <row r="30" ht="15">
      <c r="A30" s="26" t="s">
        <v>30</v>
      </c>
    </row>
  </sheetData>
  <mergeCells count="3">
    <mergeCell ref="A24:G25"/>
    <mergeCell ref="A26:G27"/>
    <mergeCell ref="B19:G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0ED303A48D2419F3EA3B5E7CDE25F" ma:contentTypeVersion="14" ma:contentTypeDescription="Create a new document." ma:contentTypeScope="" ma:versionID="83a067176ee59eff1d9f0d98fa205391">
  <xsd:schema xmlns:xsd="http://www.w3.org/2001/XMLSchema" xmlns:xs="http://www.w3.org/2001/XMLSchema" xmlns:p="http://schemas.microsoft.com/office/2006/metadata/properties" xmlns:ns3="d2fd46e9-3d56-45f2-9673-c12e11237b19" xmlns:ns4="74de698e-39cd-4a70-baea-779607571d65" targetNamespace="http://schemas.microsoft.com/office/2006/metadata/properties" ma:root="true" ma:fieldsID="4da6b7b1a35eb7399e8717c6d73a8dfc" ns3:_="" ns4:_="">
    <xsd:import namespace="d2fd46e9-3d56-45f2-9673-c12e11237b19"/>
    <xsd:import namespace="74de698e-39cd-4a70-baea-779607571d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d46e9-3d56-45f2-9673-c12e11237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e698e-39cd-4a70-baea-779607571d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2fd46e9-3d56-45f2-9673-c12e11237b19" xsi:nil="true"/>
  </documentManagement>
</p:properties>
</file>

<file path=customXml/itemProps1.xml><?xml version="1.0" encoding="utf-8"?>
<ds:datastoreItem xmlns:ds="http://schemas.openxmlformats.org/officeDocument/2006/customXml" ds:itemID="{A529E281-DF72-404A-80C0-AFC73C6C8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d46e9-3d56-45f2-9673-c12e11237b19"/>
    <ds:schemaRef ds:uri="74de698e-39cd-4a70-baea-779607571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3EC24E-A671-4721-9CAC-FEB7A0D14A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BBC557-6E1D-4E98-A7C1-4D13F8C62E9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2fd46e9-3d56-45f2-9673-c12e11237b19"/>
    <ds:schemaRef ds:uri="http://www.w3.org/XML/1998/namespace"/>
    <ds:schemaRef ds:uri="74de698e-39cd-4a70-baea-779607571d6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středočeského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Hofmiler Josef</dc:creator>
  <cp:keywords/>
  <dc:description/>
  <cp:lastModifiedBy>Drozenová Dagmar</cp:lastModifiedBy>
  <cp:lastPrinted>2023-09-04T10:38:12Z</cp:lastPrinted>
  <dcterms:created xsi:type="dcterms:W3CDTF">2023-08-28T04:42:08Z</dcterms:created>
  <dcterms:modified xsi:type="dcterms:W3CDTF">2023-10-11T08:30:45Z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0x010100DFE0ED303A48D2419F3EA3B5E7CDE25F</vt:lpwstr>
  </property>
</Properties>
</file>