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810" yWindow="65416" windowWidth="28110" windowHeight="16440" activeTab="1"/>
  </bookViews>
  <sheets>
    <sheet name="Souhrnná tabulka" sheetId="4" r:id="rId1"/>
    <sheet name="I." sheetId="1" r:id="rId2"/>
    <sheet name="II." sheetId="5" r:id="rId3"/>
  </sheets>
  <definedNames>
    <definedName name="_xlnm.Print_Area" localSheetId="1">'I.'!$C$10:$C$11</definedName>
    <definedName name="OLE_LINK1" localSheetId="1">'I.'!#REF!</definedName>
  </definedNames>
  <calcPr calcId="152511"/>
</workbook>
</file>

<file path=xl/sharedStrings.xml><?xml version="1.0" encoding="utf-8"?>
<sst xmlns="http://schemas.openxmlformats.org/spreadsheetml/2006/main" count="126" uniqueCount="41">
  <si>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</si>
  <si>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</si>
  <si>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</si>
  <si>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</si>
  <si>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</si>
  <si>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</si>
  <si>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</si>
  <si>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</si>
  <si>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</si>
  <si>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</si>
  <si>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</si>
  <si>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</si>
  <si>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Projektant</t>
  </si>
  <si>
    <t>DSP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</si>
  <si>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</si>
  <si>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</si>
  <si>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</si>
  <si>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</si>
  <si>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</si>
  <si>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</si>
  <si>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</si>
  <si>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x</t>
  </si>
  <si>
    <t xml:space="preserve"> </t>
  </si>
  <si>
    <t>Modře - doplňuje dodavatel</t>
  </si>
  <si>
    <t>Pozn.: dodavatelé doplňují výhradně modré buňky</t>
  </si>
  <si>
    <t>Název a popis služeb odpovídající čl. 8.3. zadávací dokumentace</t>
  </si>
  <si>
    <t>Forma doložení parametrů v nabídce (název dokumentů, kde jsou uvedeny parametry, deklarované v předchozích sloupcích  a odkaz na část nabídky)</t>
  </si>
  <si>
    <t>Nedoložené parametry (vyjmenování )/ parametry doloženy</t>
  </si>
  <si>
    <t>Splnění požadavků k uznání refrenční služby ANO/NE</t>
  </si>
  <si>
    <t>DUSP</t>
  </si>
  <si>
    <t>DÚR</t>
  </si>
  <si>
    <t>Hodnocené referenční služby dle čl. 10. ZD</t>
  </si>
  <si>
    <t>Zakázky, kterými jsou splněny požadavky uvedené v čl. 8.4. ZD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</si>
  <si>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</si>
  <si>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Areál ředitelství a cestmistrovství Krajské správy a údržby silnic Středočeského kraje, p.o - PD, IČ, AD</t>
  </si>
  <si>
    <t>Typ pozemní stavby</t>
  </si>
  <si>
    <t>Středisko údržby silnic</t>
  </si>
  <si>
    <t>Středisko údržby dálnic</t>
  </si>
  <si>
    <t xml:space="preserve">  </t>
  </si>
  <si>
    <t>Osoba pro funkci zodpovědného projektanta v oboru statika a dynamika staveb - maximální počet osob pro tuto funkci: 2 osoby.</t>
  </si>
  <si>
    <t>Neobsazeno - 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</si>
</sst>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;@"/>
    <numFmt numFmtId="165" formatCode="[$-405]\ mmmm\ 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49" fontId="0" fillId="3" borderId="6" xfId="0" applyNumberFormat="1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vertical="top" wrapText="1"/>
      <protection locked="0"/>
    </xf>
    <xf numFmtId="3" fontId="0" fillId="3" borderId="7" xfId="0" applyNumberFormat="1" applyFont="1" applyFill="1" applyBorder="1" applyAlignment="1" applyProtection="1">
      <alignment vertical="top" wrapText="1"/>
      <protection locked="0"/>
    </xf>
    <xf numFmtId="49" fontId="0" fillId="3" borderId="8" xfId="0" applyNumberFormat="1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>
      <alignment horizontal="left"/>
    </xf>
    <xf numFmtId="0" fontId="0" fillId="3" borderId="0" xfId="0" applyFill="1"/>
    <xf numFmtId="0" fontId="4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 applyProtection="1">
      <alignment vertical="top" wrapText="1"/>
      <protection locked="0"/>
    </xf>
    <xf numFmtId="49" fontId="0" fillId="3" borderId="7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64" fontId="0" fillId="3" borderId="11" xfId="0" applyNumberForma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7" borderId="1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7" borderId="1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left"/>
    </xf>
    <xf numFmtId="164" fontId="0" fillId="3" borderId="7" xfId="0" applyNumberFormat="1" applyFill="1" applyBorder="1" applyAlignment="1" applyProtection="1">
      <alignment vertical="top" wrapText="1"/>
      <protection locked="0"/>
    </xf>
    <xf numFmtId="0" fontId="0" fillId="6" borderId="7" xfId="0" applyFill="1" applyBorder="1" applyAlignment="1">
      <alignment horizontal="left"/>
    </xf>
    <xf numFmtId="0" fontId="0" fillId="6" borderId="18" xfId="0" applyFont="1" applyFill="1" applyBorder="1" applyAlignment="1" applyProtection="1">
      <alignment horizontal="left"/>
      <protection locked="0"/>
    </xf>
    <xf numFmtId="0" fontId="11" fillId="6" borderId="0" xfId="0" applyFont="1" applyFill="1" applyAlignment="1">
      <alignment horizontal="center" wrapText="1"/>
    </xf>
    <xf numFmtId="0" fontId="2" fillId="4" borderId="7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 topLeftCell="A1">
      <selection activeCell="B8" sqref="B8:F8"/>
    </sheetView>
  </sheetViews>
  <sheetFormatPr defaultColWidth="9.140625" defaultRowHeight="15"/>
  <cols>
    <col min="6" max="6" width="43.00390625" style="0" customWidth="1"/>
    <col min="7" max="7" width="24.7109375" style="22" customWidth="1"/>
  </cols>
  <sheetData>
    <row r="1" spans="2:7" ht="67.5" customHeight="1">
      <c r="B1" s="48" t="s">
        <v>34</v>
      </c>
      <c r="C1" s="48"/>
      <c r="D1" s="48"/>
      <c r="E1" s="48"/>
      <c r="F1" s="48"/>
      <c r="G1" s="48"/>
    </row>
    <row r="2" ht="15">
      <c r="A2" t="s">
        <v>22</v>
      </c>
    </row>
    <row r="3" spans="2:11" s="1" customFormat="1" ht="18.75">
      <c r="B3" s="21" t="s">
        <v>0</v>
      </c>
      <c r="G3" s="23"/>
      <c r="K3" s="6"/>
    </row>
    <row r="4" spans="2:11" s="1" customFormat="1" ht="18.75">
      <c r="B4" s="21" t="s">
        <v>1</v>
      </c>
      <c r="G4" s="23"/>
      <c r="K4" s="6"/>
    </row>
    <row r="5" spans="7:11" s="1" customFormat="1" ht="15">
      <c r="G5" s="23"/>
      <c r="K5" s="6"/>
    </row>
    <row r="6" spans="2:11" s="1" customFormat="1" ht="25.5">
      <c r="B6" s="50" t="s">
        <v>2</v>
      </c>
      <c r="C6" s="50"/>
      <c r="D6" s="50"/>
      <c r="E6" s="50"/>
      <c r="F6" s="50"/>
      <c r="G6" s="20" t="s">
        <v>3</v>
      </c>
      <c r="K6" s="6"/>
    </row>
    <row r="7" spans="1:11" s="1" customFormat="1" ht="39" customHeight="1">
      <c r="A7" s="1" t="s">
        <v>19</v>
      </c>
      <c r="B7" s="51" t="str">
        <f>'I.'!B5</f>
        <v>Osoba provádějící koordinaci celého projektu - HIP akce – maximální počet osob pro tuto funkci: 2 osoby.</v>
      </c>
      <c r="C7" s="51"/>
      <c r="D7" s="51"/>
      <c r="E7" s="51"/>
      <c r="F7" s="51"/>
      <c r="G7" s="24">
        <f>'I.'!I7+'I.'!I20</f>
        <v>0</v>
      </c>
      <c r="K7" s="6"/>
    </row>
    <row r="8" spans="1:11" s="1" customFormat="1" ht="30.75" customHeight="1">
      <c r="A8" s="1" t="s">
        <v>20</v>
      </c>
      <c r="B8" s="51" t="str">
        <f>'II.'!B5</f>
        <v>Osoba pro funkci zodpovědného projektanta v oboru statika a dynamika staveb - maximální počet osob pro tuto funkci: 2 osoby.</v>
      </c>
      <c r="C8" s="51"/>
      <c r="D8" s="51"/>
      <c r="E8" s="51"/>
      <c r="F8" s="51"/>
      <c r="G8" s="24">
        <f>'II.'!I7+'II.'!I20</f>
        <v>0</v>
      </c>
      <c r="K8" s="6"/>
    </row>
    <row r="9" spans="2:11" s="1" customFormat="1" ht="15">
      <c r="B9" s="49" t="s">
        <v>4</v>
      </c>
      <c r="C9" s="49"/>
      <c r="D9" s="49"/>
      <c r="E9" s="49"/>
      <c r="F9" s="49"/>
      <c r="G9" s="25">
        <f>SUM(G7:G8)</f>
        <v>0</v>
      </c>
      <c r="K9" s="6"/>
    </row>
    <row r="11" spans="2:6" ht="15">
      <c r="B11" s="19" t="s">
        <v>24</v>
      </c>
      <c r="C11" s="19"/>
      <c r="D11" s="19"/>
      <c r="E11" s="19"/>
      <c r="F11" s="19"/>
    </row>
  </sheetData>
  <mergeCells count="5">
    <mergeCell ref="B1:G1"/>
    <mergeCell ref="B9:F9"/>
    <mergeCell ref="B6:F6"/>
    <mergeCell ref="B7:F7"/>
    <mergeCell ref="B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zoomScale="70" zoomScaleNormal="70" workbookViewId="0" topLeftCell="A6">
      <selection activeCell="N6" sqref="L1:N1048576"/>
    </sheetView>
  </sheetViews>
  <sheetFormatPr defaultColWidth="9.28125" defaultRowHeight="15"/>
  <cols>
    <col min="1" max="1" width="9.28125" style="1" customWidth="1"/>
    <col min="2" max="2" width="43.28125" style="1" customWidth="1"/>
    <col min="3" max="7" width="21.7109375" style="1" customWidth="1"/>
    <col min="8" max="8" width="30.00390625" style="1" customWidth="1"/>
    <col min="9" max="9" width="39.140625" style="1" customWidth="1"/>
    <col min="10" max="10" width="39.7109375" style="1" customWidth="1"/>
    <col min="11" max="11" width="12.28125" style="1" customWidth="1"/>
    <col min="12" max="12" width="9.28125" style="1" hidden="1" customWidth="1"/>
    <col min="13" max="13" width="28.00390625" style="1" hidden="1" customWidth="1"/>
    <col min="14" max="14" width="14.421875" style="6" hidden="1" customWidth="1"/>
    <col min="15" max="15" width="9.28125" style="1" customWidth="1"/>
    <col min="16" max="16" width="10.00390625" style="1" bestFit="1" customWidth="1"/>
    <col min="17" max="16384" width="9.28125" style="1" customWidth="1"/>
  </cols>
  <sheetData>
    <row r="2" spans="2:9" ht="18.75">
      <c r="B2" s="54" t="s">
        <v>18</v>
      </c>
      <c r="C2" s="54"/>
      <c r="D2" s="54"/>
      <c r="E2" s="54"/>
      <c r="F2" s="54"/>
      <c r="G2" s="54"/>
      <c r="H2" s="54"/>
      <c r="I2" s="54"/>
    </row>
    <row r="3" ht="15">
      <c r="B3" s="5"/>
    </row>
    <row r="4" ht="15.75">
      <c r="B4" s="18" t="s">
        <v>23</v>
      </c>
    </row>
    <row r="5" spans="2:9" ht="21">
      <c r="B5" s="8" t="s">
        <v>33</v>
      </c>
      <c r="C5" s="2"/>
      <c r="D5" s="2"/>
      <c r="E5" s="2"/>
      <c r="F5" s="2"/>
      <c r="G5" s="2"/>
      <c r="H5" s="2"/>
      <c r="I5" s="2"/>
    </row>
    <row r="6" ht="15.75" thickBot="1"/>
    <row r="7" spans="1:10" ht="16.5" thickBot="1">
      <c r="A7" s="1" t="s">
        <v>38</v>
      </c>
      <c r="B7" s="9" t="s">
        <v>9</v>
      </c>
      <c r="C7" s="52"/>
      <c r="D7" s="52"/>
      <c r="E7" s="52"/>
      <c r="F7" s="53"/>
      <c r="G7" s="13" t="s">
        <v>8</v>
      </c>
      <c r="H7" s="29"/>
      <c r="I7" s="3">
        <f>SUM(L13:L18)</f>
        <v>0</v>
      </c>
      <c r="J7" s="32"/>
    </row>
    <row r="8" spans="2:13" ht="90">
      <c r="B8" s="10" t="s">
        <v>25</v>
      </c>
      <c r="C8" s="11" t="s">
        <v>5</v>
      </c>
      <c r="D8" s="11" t="s">
        <v>35</v>
      </c>
      <c r="E8" s="11" t="s">
        <v>7</v>
      </c>
      <c r="F8" s="11" t="s">
        <v>40</v>
      </c>
      <c r="G8" s="11" t="s">
        <v>6</v>
      </c>
      <c r="H8" s="30" t="s">
        <v>26</v>
      </c>
      <c r="I8" s="12" t="s">
        <v>17</v>
      </c>
      <c r="J8" s="33" t="s">
        <v>27</v>
      </c>
      <c r="K8" s="12" t="s">
        <v>28</v>
      </c>
      <c r="M8" s="1" t="s">
        <v>10</v>
      </c>
    </row>
    <row r="9" spans="2:14" ht="15">
      <c r="B9" s="55" t="s">
        <v>32</v>
      </c>
      <c r="C9" s="56"/>
      <c r="D9" s="56"/>
      <c r="E9" s="56"/>
      <c r="F9" s="56"/>
      <c r="G9" s="56"/>
      <c r="H9" s="56"/>
      <c r="I9" s="57"/>
      <c r="J9" s="34"/>
      <c r="K9" s="36" t="s">
        <v>21</v>
      </c>
      <c r="N9" s="7">
        <v>41365</v>
      </c>
    </row>
    <row r="10" spans="1:14" ht="15">
      <c r="A10" s="1">
        <v>1</v>
      </c>
      <c r="B10" s="14"/>
      <c r="C10" s="15"/>
      <c r="D10" s="15"/>
      <c r="E10" s="15"/>
      <c r="F10" s="16"/>
      <c r="G10" s="26"/>
      <c r="H10" s="31"/>
      <c r="I10" s="17"/>
      <c r="J10" s="35"/>
      <c r="K10" s="36" t="s">
        <v>21</v>
      </c>
      <c r="M10" s="1" t="s">
        <v>13</v>
      </c>
      <c r="N10" s="7"/>
    </row>
    <row r="11" spans="1:14" ht="15">
      <c r="A11" s="1">
        <v>2</v>
      </c>
      <c r="B11" s="14"/>
      <c r="C11" s="15"/>
      <c r="D11" s="15"/>
      <c r="E11" s="15"/>
      <c r="F11" s="16"/>
      <c r="G11" s="26"/>
      <c r="H11" s="31"/>
      <c r="I11" s="17"/>
      <c r="J11" s="35"/>
      <c r="K11" s="36" t="s">
        <v>21</v>
      </c>
      <c r="M11" s="1" t="s">
        <v>29</v>
      </c>
      <c r="N11" s="7"/>
    </row>
    <row r="12" spans="2:14" ht="15">
      <c r="B12" s="55" t="s">
        <v>31</v>
      </c>
      <c r="C12" s="56"/>
      <c r="D12" s="56"/>
      <c r="E12" s="56"/>
      <c r="F12" s="56"/>
      <c r="G12" s="56"/>
      <c r="H12" s="56"/>
      <c r="I12" s="57"/>
      <c r="J12" s="34"/>
      <c r="K12" s="36" t="s">
        <v>21</v>
      </c>
      <c r="M12" s="1" t="s">
        <v>30</v>
      </c>
      <c r="N12" s="6" t="s">
        <v>14</v>
      </c>
    </row>
    <row r="13" spans="1:14" ht="33" customHeight="1">
      <c r="A13" s="1">
        <v>1</v>
      </c>
      <c r="B13" s="14"/>
      <c r="C13" s="15"/>
      <c r="D13" s="15"/>
      <c r="E13" s="15"/>
      <c r="F13" s="16"/>
      <c r="G13" s="26"/>
      <c r="H13" s="31"/>
      <c r="I13" s="17"/>
      <c r="J13" s="35"/>
      <c r="K13" s="37"/>
      <c r="L13" s="1" t="str">
        <f>IF(K13="ANO",5,"")</f>
        <v/>
      </c>
      <c r="M13" s="1" t="s">
        <v>37</v>
      </c>
      <c r="N13" s="6" t="s">
        <v>15</v>
      </c>
    </row>
    <row r="14" spans="1:13" ht="15">
      <c r="A14" s="1">
        <v>2</v>
      </c>
      <c r="B14" s="14"/>
      <c r="C14" s="15"/>
      <c r="D14" s="15"/>
      <c r="E14" s="15"/>
      <c r="F14" s="16"/>
      <c r="G14" s="26"/>
      <c r="H14" s="31"/>
      <c r="I14" s="17"/>
      <c r="J14" s="35"/>
      <c r="K14" s="37"/>
      <c r="L14" s="1" t="str">
        <f aca="true" t="shared" si="0" ref="L14:L17">IF(K14="ANO",5,"")</f>
        <v/>
      </c>
      <c r="M14" s="1" t="s">
        <v>36</v>
      </c>
    </row>
    <row r="15" spans="1:12" ht="15">
      <c r="A15" s="1">
        <v>3</v>
      </c>
      <c r="B15" s="14"/>
      <c r="C15" s="15"/>
      <c r="D15" s="15"/>
      <c r="E15" s="15"/>
      <c r="F15" s="16"/>
      <c r="G15" s="26"/>
      <c r="H15" s="31"/>
      <c r="I15" s="17"/>
      <c r="J15" s="35"/>
      <c r="K15" s="37"/>
      <c r="L15" s="1" t="str">
        <f t="shared" si="0"/>
        <v/>
      </c>
    </row>
    <row r="16" spans="1:12" ht="15">
      <c r="A16" s="1">
        <v>4</v>
      </c>
      <c r="B16" s="14"/>
      <c r="C16" s="15"/>
      <c r="D16" s="15"/>
      <c r="E16" s="15"/>
      <c r="F16" s="16"/>
      <c r="G16" s="26"/>
      <c r="H16" s="31"/>
      <c r="I16" s="17"/>
      <c r="J16" s="35"/>
      <c r="K16" s="37"/>
      <c r="L16" s="1" t="str">
        <f t="shared" si="0"/>
        <v/>
      </c>
    </row>
    <row r="17" spans="1:12" ht="15">
      <c r="A17" s="1">
        <v>5</v>
      </c>
      <c r="B17" s="14"/>
      <c r="C17" s="15"/>
      <c r="D17" s="15"/>
      <c r="E17" s="15"/>
      <c r="F17" s="16"/>
      <c r="G17" s="26"/>
      <c r="H17" s="31"/>
      <c r="I17" s="17"/>
      <c r="J17" s="35"/>
      <c r="K17" s="37"/>
      <c r="L17" s="1" t="str">
        <f t="shared" si="0"/>
        <v/>
      </c>
    </row>
    <row r="19" ht="15.75" thickBot="1">
      <c r="B19" s="4"/>
    </row>
    <row r="20" spans="1:10" ht="16.5" thickBot="1">
      <c r="A20" s="1" t="s">
        <v>38</v>
      </c>
      <c r="B20" s="9" t="s">
        <v>9</v>
      </c>
      <c r="C20" s="52"/>
      <c r="D20" s="52"/>
      <c r="E20" s="52"/>
      <c r="F20" s="53"/>
      <c r="G20" s="13" t="s">
        <v>8</v>
      </c>
      <c r="H20" s="29"/>
      <c r="I20" s="3">
        <f>SUM(L26:L30)</f>
        <v>0</v>
      </c>
      <c r="J20" s="32"/>
    </row>
    <row r="21" spans="2:13" ht="90">
      <c r="B21" s="10" t="s">
        <v>25</v>
      </c>
      <c r="C21" s="11" t="s">
        <v>5</v>
      </c>
      <c r="D21" s="11" t="s">
        <v>35</v>
      </c>
      <c r="E21" s="11" t="s">
        <v>7</v>
      </c>
      <c r="F21" s="11" t="s">
        <v>40</v>
      </c>
      <c r="G21" s="11" t="s">
        <v>6</v>
      </c>
      <c r="H21" s="30" t="s">
        <v>26</v>
      </c>
      <c r="I21" s="12" t="s">
        <v>17</v>
      </c>
      <c r="J21" s="33" t="s">
        <v>27</v>
      </c>
      <c r="K21" s="12" t="s">
        <v>28</v>
      </c>
      <c r="M21" s="1" t="s">
        <v>10</v>
      </c>
    </row>
    <row r="22" spans="2:14" ht="15">
      <c r="B22" s="55" t="s">
        <v>32</v>
      </c>
      <c r="C22" s="56"/>
      <c r="D22" s="56"/>
      <c r="E22" s="56"/>
      <c r="F22" s="56"/>
      <c r="G22" s="56"/>
      <c r="H22" s="56"/>
      <c r="I22" s="57"/>
      <c r="J22" s="34"/>
      <c r="K22" s="36" t="s">
        <v>21</v>
      </c>
      <c r="N22" s="7">
        <v>41365</v>
      </c>
    </row>
    <row r="23" spans="1:14" ht="15">
      <c r="A23" s="1">
        <v>1</v>
      </c>
      <c r="B23" s="14"/>
      <c r="C23" s="15"/>
      <c r="D23" s="15"/>
      <c r="E23" s="15"/>
      <c r="F23" s="16"/>
      <c r="G23" s="26"/>
      <c r="H23" s="31"/>
      <c r="I23" s="17"/>
      <c r="J23" s="35"/>
      <c r="K23" s="36" t="s">
        <v>21</v>
      </c>
      <c r="M23" s="1" t="s">
        <v>13</v>
      </c>
      <c r="N23" s="7"/>
    </row>
    <row r="24" spans="1:14" ht="15">
      <c r="A24" s="1">
        <v>2</v>
      </c>
      <c r="B24" s="14"/>
      <c r="C24" s="15"/>
      <c r="D24" s="15"/>
      <c r="E24" s="15"/>
      <c r="F24" s="16"/>
      <c r="G24" s="26"/>
      <c r="H24" s="31"/>
      <c r="I24" s="17"/>
      <c r="J24" s="35"/>
      <c r="K24" s="36" t="s">
        <v>21</v>
      </c>
      <c r="M24" s="1" t="s">
        <v>29</v>
      </c>
      <c r="N24" s="7"/>
    </row>
    <row r="25" spans="2:14" ht="15">
      <c r="B25" s="55" t="s">
        <v>31</v>
      </c>
      <c r="C25" s="56"/>
      <c r="D25" s="56"/>
      <c r="E25" s="56"/>
      <c r="F25" s="56"/>
      <c r="G25" s="56"/>
      <c r="H25" s="56"/>
      <c r="I25" s="57"/>
      <c r="J25" s="34"/>
      <c r="K25" s="36" t="s">
        <v>21</v>
      </c>
      <c r="M25" s="1" t="s">
        <v>30</v>
      </c>
      <c r="N25" s="6" t="s">
        <v>14</v>
      </c>
    </row>
    <row r="26" spans="1:14" ht="33" customHeight="1">
      <c r="A26" s="1">
        <v>1</v>
      </c>
      <c r="B26" s="14"/>
      <c r="C26" s="15"/>
      <c r="D26" s="15"/>
      <c r="E26" s="15"/>
      <c r="F26" s="16"/>
      <c r="G26" s="26"/>
      <c r="H26" s="31"/>
      <c r="I26" s="17"/>
      <c r="J26" s="35"/>
      <c r="K26" s="37"/>
      <c r="L26" s="1" t="str">
        <f>IF(K26="ANO",5,"")</f>
        <v/>
      </c>
      <c r="M26" s="1" t="s">
        <v>37</v>
      </c>
      <c r="N26" s="6" t="s">
        <v>15</v>
      </c>
    </row>
    <row r="27" spans="1:13" ht="15">
      <c r="A27" s="1">
        <v>2</v>
      </c>
      <c r="B27" s="14"/>
      <c r="C27" s="15"/>
      <c r="D27" s="15"/>
      <c r="E27" s="15"/>
      <c r="F27" s="16"/>
      <c r="G27" s="26"/>
      <c r="H27" s="31"/>
      <c r="I27" s="17"/>
      <c r="J27" s="35"/>
      <c r="K27" s="37"/>
      <c r="L27" s="1" t="str">
        <f aca="true" t="shared" si="1" ref="L27:L30">IF(K27="ANO",5,"")</f>
        <v/>
      </c>
      <c r="M27" s="1" t="s">
        <v>36</v>
      </c>
    </row>
    <row r="28" spans="1:12" ht="15">
      <c r="A28" s="1">
        <v>3</v>
      </c>
      <c r="B28" s="14"/>
      <c r="C28" s="15"/>
      <c r="D28" s="15"/>
      <c r="E28" s="15"/>
      <c r="F28" s="16"/>
      <c r="G28" s="26"/>
      <c r="H28" s="31"/>
      <c r="I28" s="17"/>
      <c r="J28" s="35"/>
      <c r="K28" s="37"/>
      <c r="L28" s="1" t="str">
        <f t="shared" si="1"/>
        <v/>
      </c>
    </row>
    <row r="29" spans="1:12" ht="15">
      <c r="A29" s="1">
        <v>4</v>
      </c>
      <c r="B29" s="14"/>
      <c r="C29" s="15"/>
      <c r="D29" s="15"/>
      <c r="E29" s="15"/>
      <c r="F29" s="16"/>
      <c r="G29" s="26"/>
      <c r="H29" s="31"/>
      <c r="I29" s="17"/>
      <c r="J29" s="35"/>
      <c r="K29" s="37"/>
      <c r="L29" s="1" t="str">
        <f t="shared" si="1"/>
        <v/>
      </c>
    </row>
    <row r="30" spans="1:12" ht="15">
      <c r="A30" s="1">
        <v>5</v>
      </c>
      <c r="B30" s="14"/>
      <c r="C30" s="15"/>
      <c r="D30" s="15"/>
      <c r="E30" s="15"/>
      <c r="F30" s="16"/>
      <c r="G30" s="26"/>
      <c r="H30" s="31"/>
      <c r="I30" s="17"/>
      <c r="J30" s="35"/>
      <c r="K30" s="37"/>
      <c r="L30" s="1" t="str">
        <f t="shared" si="1"/>
        <v/>
      </c>
    </row>
  </sheetData>
  <mergeCells count="7">
    <mergeCell ref="B22:I22"/>
    <mergeCell ref="B25:I25"/>
    <mergeCell ref="C7:F7"/>
    <mergeCell ref="C20:F20"/>
    <mergeCell ref="B2:I2"/>
    <mergeCell ref="B9:I9"/>
    <mergeCell ref="B12:I12"/>
  </mergeCells>
  <dataValidations count="9" xWindow="424" yWindow="831">
    <dataValidation operator="greaterThanOrEqual" allowBlank="1" showInputMessage="1" showErrorMessage="1" promptTitle="Datum dokončení prací" prompt="Doplňte datum dokončení projektových prací_x000a_" sqref="G10:G11 G23:G24"/>
    <dataValidation type="list" allowBlank="1" showInputMessage="1" showErrorMessage="1" sqref="E10:E11 E13:E17 E26:E30 E23:E24">
      <formula1>$M$21</formula1>
    </dataValidation>
    <dataValidation operator="greaterThanOrEqual" allowBlank="1" showInputMessage="1" showErrorMessage="1" prompt="Doplňte požadované informace_x000a_" sqref="H10:H11 H13:H17 H26:H30 H23:H24"/>
    <dataValidation type="whole" operator="greaterThanOrEqual" allowBlank="1" showInputMessage="1" showErrorMessage="1" promptTitle="Délka Pk" prompt="Doplňte délku PK v km_x000a__x000a_" sqref="F10:F11 F23:F24">
      <formula1>$N$8</formula1>
    </dataValidation>
    <dataValidation type="whole" operator="greaterThanOrEqual" allowBlank="1" showInputMessage="1" showErrorMessage="1" promptTitle="Délka pozemní komunikace v KM" prompt="Doplňte déku PK v km_x000a_" sqref="F13:F17 F26:F30">
      <formula1>$N$8</formula1>
    </dataValidation>
    <dataValidation type="list" allowBlank="1" showInputMessage="1" showErrorMessage="1" promptTitle="Hodnocení - vyplňuje zadavatel" prompt="Ano - požadavky splněny_x000a_Ne - požadavky nesplněny" sqref="K13:K17 K26:K30">
      <formula1>$N$12:$N$13</formula1>
    </dataValidation>
    <dataValidation type="date" operator="greaterThanOrEqual" allowBlank="1" showInputMessage="1" showErrorMessage="1" promptTitle="Datum dokončení prací" prompt="Doplňte datum dokončení projektových prací_x000a_" sqref="G13:G17 G26:G30">
      <formula1>$N$9</formula1>
    </dataValidation>
    <dataValidation type="list" allowBlank="1" showInputMessage="1" showErrorMessage="1" promptTitle="Typ pozemní komunikace" prompt="Doplňte typ pozemní komunikace dle výběru" sqref="D10:D11 D13:D17 D26:D30 D23:D24">
      <formula1>$M$13:$M$15</formula1>
    </dataValidation>
    <dataValidation type="list" allowBlank="1" showInputMessage="1" showErrorMessage="1" sqref="C26:C30 C10:C11 C13:C17 C23:C24">
      <formula1>$M$10:$M$17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0" zoomScaleNormal="70" workbookViewId="0" topLeftCell="A1">
      <selection activeCell="N1" sqref="L1:N1048576"/>
    </sheetView>
  </sheetViews>
  <sheetFormatPr defaultColWidth="9.140625" defaultRowHeight="15"/>
  <cols>
    <col min="2" max="2" width="46.28125" style="0" customWidth="1"/>
    <col min="3" max="3" width="17.28125" style="0" customWidth="1"/>
    <col min="4" max="5" width="21.7109375" style="0" customWidth="1"/>
    <col min="6" max="6" width="20.7109375" style="0" customWidth="1"/>
    <col min="7" max="7" width="16.421875" style="0" customWidth="1"/>
    <col min="8" max="8" width="29.421875" style="0" customWidth="1"/>
    <col min="9" max="9" width="53.28125" style="0" customWidth="1"/>
    <col min="10" max="10" width="36.140625" style="0" customWidth="1"/>
    <col min="11" max="11" width="23.28125" style="0" customWidth="1"/>
    <col min="12" max="12" width="19.57421875" style="0" hidden="1" customWidth="1"/>
    <col min="13" max="13" width="21.57421875" style="0" hidden="1" customWidth="1"/>
    <col min="14" max="14" width="31.00390625" style="0" hidden="1" customWidth="1"/>
    <col min="15" max="15" width="8.57421875" style="0" customWidth="1"/>
  </cols>
  <sheetData>
    <row r="1" s="1" customFormat="1" ht="15">
      <c r="M1" s="6"/>
    </row>
    <row r="2" spans="2:13" s="1" customFormat="1" ht="18.75">
      <c r="B2" s="54" t="s">
        <v>18</v>
      </c>
      <c r="C2" s="54"/>
      <c r="D2" s="54"/>
      <c r="E2" s="54"/>
      <c r="F2" s="54"/>
      <c r="G2" s="54"/>
      <c r="H2" s="28"/>
      <c r="M2" s="6"/>
    </row>
    <row r="3" spans="2:13" s="1" customFormat="1" ht="15">
      <c r="B3" s="5"/>
      <c r="M3" s="6"/>
    </row>
    <row r="4" spans="2:13" s="1" customFormat="1" ht="15.75">
      <c r="B4" s="18" t="s">
        <v>23</v>
      </c>
      <c r="M4" s="6"/>
    </row>
    <row r="5" spans="2:13" s="1" customFormat="1" ht="21">
      <c r="B5" s="8" t="s">
        <v>39</v>
      </c>
      <c r="C5" s="2"/>
      <c r="D5" s="2"/>
      <c r="E5" s="2"/>
      <c r="F5" s="2"/>
      <c r="G5" s="2"/>
      <c r="H5" s="2"/>
      <c r="I5" s="2"/>
      <c r="J5" s="2"/>
      <c r="M5" s="6"/>
    </row>
    <row r="6" s="1" customFormat="1" ht="15.75" thickBot="1">
      <c r="M6" s="6"/>
    </row>
    <row r="7" spans="2:14" s="1" customFormat="1" ht="16.5" thickBot="1">
      <c r="B7" s="38" t="s">
        <v>9</v>
      </c>
      <c r="C7" s="58"/>
      <c r="D7" s="58"/>
      <c r="E7" s="58"/>
      <c r="F7" s="58"/>
      <c r="G7" s="39" t="s">
        <v>8</v>
      </c>
      <c r="H7" s="39"/>
      <c r="I7" s="40">
        <f>SUM(L13:L18)</f>
        <v>0</v>
      </c>
      <c r="J7" s="41"/>
      <c r="K7" s="42"/>
      <c r="N7" s="6"/>
    </row>
    <row r="8" spans="2:14" s="1" customFormat="1" ht="90">
      <c r="B8" s="10" t="s">
        <v>25</v>
      </c>
      <c r="C8" s="11" t="s">
        <v>5</v>
      </c>
      <c r="D8" s="11" t="s">
        <v>35</v>
      </c>
      <c r="E8" s="11" t="s">
        <v>7</v>
      </c>
      <c r="F8" s="11" t="s">
        <v>40</v>
      </c>
      <c r="G8" s="11" t="s">
        <v>6</v>
      </c>
      <c r="H8" s="11" t="s">
        <v>26</v>
      </c>
      <c r="I8" s="11" t="s">
        <v>17</v>
      </c>
      <c r="J8" s="11" t="s">
        <v>27</v>
      </c>
      <c r="K8" s="43" t="s">
        <v>16</v>
      </c>
      <c r="M8" s="1" t="s">
        <v>10</v>
      </c>
      <c r="N8" s="6">
        <v>3</v>
      </c>
    </row>
    <row r="9" spans="2:14" s="1" customFormat="1" ht="15" customHeight="1">
      <c r="B9" s="55" t="s">
        <v>32</v>
      </c>
      <c r="C9" s="56"/>
      <c r="D9" s="56"/>
      <c r="E9" s="56"/>
      <c r="F9" s="56"/>
      <c r="G9" s="56"/>
      <c r="H9" s="56"/>
      <c r="I9" s="57"/>
      <c r="J9" s="44"/>
      <c r="K9" s="43" t="s">
        <v>21</v>
      </c>
      <c r="M9" s="1" t="s">
        <v>11</v>
      </c>
      <c r="N9" s="6"/>
    </row>
    <row r="10" spans="1:14" s="1" customFormat="1" ht="15">
      <c r="A10" s="1">
        <v>1</v>
      </c>
      <c r="B10" s="14"/>
      <c r="C10" s="15"/>
      <c r="D10" s="15"/>
      <c r="E10" s="15"/>
      <c r="F10" s="16"/>
      <c r="G10" s="26"/>
      <c r="H10" s="45"/>
      <c r="I10" s="27"/>
      <c r="J10" s="46"/>
      <c r="K10" s="43" t="s">
        <v>21</v>
      </c>
      <c r="M10" s="1" t="s">
        <v>12</v>
      </c>
      <c r="N10" s="6"/>
    </row>
    <row r="11" spans="1:14" s="1" customFormat="1" ht="15">
      <c r="A11" s="1">
        <v>2</v>
      </c>
      <c r="B11" s="14"/>
      <c r="C11" s="15"/>
      <c r="D11" s="15"/>
      <c r="E11" s="15"/>
      <c r="F11" s="16"/>
      <c r="G11" s="26"/>
      <c r="H11" s="45"/>
      <c r="I11" s="27"/>
      <c r="J11" s="46"/>
      <c r="K11" s="43" t="s">
        <v>21</v>
      </c>
      <c r="M11" s="1" t="s">
        <v>30</v>
      </c>
      <c r="N11" s="7">
        <v>41334</v>
      </c>
    </row>
    <row r="12" spans="2:14" s="1" customFormat="1" ht="15">
      <c r="B12" s="55" t="s">
        <v>31</v>
      </c>
      <c r="C12" s="56"/>
      <c r="D12" s="56"/>
      <c r="E12" s="56"/>
      <c r="F12" s="56"/>
      <c r="G12" s="56"/>
      <c r="H12" s="56"/>
      <c r="I12" s="57"/>
      <c r="J12" s="44"/>
      <c r="K12" s="43" t="s">
        <v>21</v>
      </c>
      <c r="M12" s="1" t="s">
        <v>13</v>
      </c>
      <c r="N12" s="6" t="s">
        <v>14</v>
      </c>
    </row>
    <row r="13" spans="1:14" s="1" customFormat="1" ht="33" customHeight="1">
      <c r="A13" s="1">
        <v>1</v>
      </c>
      <c r="B13" s="14"/>
      <c r="C13" s="15"/>
      <c r="D13" s="15"/>
      <c r="E13" s="15"/>
      <c r="F13" s="16"/>
      <c r="G13" s="26"/>
      <c r="H13" s="45"/>
      <c r="I13" s="27"/>
      <c r="J13" s="46"/>
      <c r="K13" s="47"/>
      <c r="L13" s="1" t="str">
        <f>IF(K13="ANO",5,"")</f>
        <v/>
      </c>
      <c r="M13" s="1" t="s">
        <v>29</v>
      </c>
      <c r="N13" s="6" t="s">
        <v>15</v>
      </c>
    </row>
    <row r="14" spans="1:14" s="1" customFormat="1" ht="15">
      <c r="A14" s="1">
        <v>2</v>
      </c>
      <c r="B14" s="14"/>
      <c r="C14" s="15"/>
      <c r="D14" s="15"/>
      <c r="E14" s="15"/>
      <c r="F14" s="16"/>
      <c r="G14" s="26"/>
      <c r="H14" s="45"/>
      <c r="I14" s="27"/>
      <c r="J14" s="46"/>
      <c r="K14" s="47"/>
      <c r="L14" s="1" t="str">
        <f aca="true" t="shared" si="0" ref="L14:L17">IF(K14="ANO",5,"")</f>
        <v/>
      </c>
      <c r="M14" s="1" t="s">
        <v>37</v>
      </c>
      <c r="N14" s="6"/>
    </row>
    <row r="15" spans="1:14" s="1" customFormat="1" ht="15">
      <c r="A15" s="1">
        <v>3</v>
      </c>
      <c r="B15" s="14"/>
      <c r="C15" s="15"/>
      <c r="D15" s="15"/>
      <c r="E15" s="15"/>
      <c r="F15" s="16"/>
      <c r="G15" s="26"/>
      <c r="H15" s="45"/>
      <c r="I15" s="27"/>
      <c r="J15" s="46"/>
      <c r="K15" s="47"/>
      <c r="L15" s="1" t="str">
        <f t="shared" si="0"/>
        <v/>
      </c>
      <c r="M15" s="1" t="s">
        <v>36</v>
      </c>
      <c r="N15" s="6"/>
    </row>
    <row r="16" spans="1:12" s="1" customFormat="1" ht="15">
      <c r="A16" s="1">
        <v>4</v>
      </c>
      <c r="B16" s="14"/>
      <c r="C16" s="15"/>
      <c r="D16" s="15"/>
      <c r="E16" s="15"/>
      <c r="F16" s="16"/>
      <c r="G16" s="26"/>
      <c r="H16" s="45"/>
      <c r="I16" s="27"/>
      <c r="J16" s="46"/>
      <c r="K16" s="47"/>
      <c r="L16" s="1" t="str">
        <f t="shared" si="0"/>
        <v/>
      </c>
    </row>
    <row r="17" spans="1:12" s="1" customFormat="1" ht="15">
      <c r="A17" s="1">
        <v>5</v>
      </c>
      <c r="B17" s="14"/>
      <c r="C17" s="15"/>
      <c r="D17" s="15"/>
      <c r="E17" s="15"/>
      <c r="F17" s="16"/>
      <c r="G17" s="26"/>
      <c r="H17" s="45"/>
      <c r="I17" s="27"/>
      <c r="J17" s="46"/>
      <c r="K17" s="47"/>
      <c r="L17" s="1" t="str">
        <f t="shared" si="0"/>
        <v/>
      </c>
    </row>
    <row r="18" spans="2:14" s="1" customFormat="1" ht="15">
      <c r="B18"/>
      <c r="C18"/>
      <c r="D18"/>
      <c r="E18"/>
      <c r="F18"/>
      <c r="G18"/>
      <c r="H18"/>
      <c r="I18"/>
      <c r="J18"/>
      <c r="K18"/>
      <c r="L18"/>
      <c r="N18" s="6"/>
    </row>
    <row r="19" ht="15.75" thickBot="1"/>
    <row r="20" spans="2:14" s="1" customFormat="1" ht="16.5" thickBot="1">
      <c r="B20" s="38" t="s">
        <v>9</v>
      </c>
      <c r="C20" s="58"/>
      <c r="D20" s="58"/>
      <c r="E20" s="58"/>
      <c r="F20" s="58"/>
      <c r="G20" s="39" t="s">
        <v>8</v>
      </c>
      <c r="H20" s="39"/>
      <c r="I20" s="40">
        <f>SUM(L26:L30)</f>
        <v>0</v>
      </c>
      <c r="J20" s="41"/>
      <c r="K20" s="42"/>
      <c r="N20" s="6"/>
    </row>
    <row r="21" spans="2:14" s="1" customFormat="1" ht="90">
      <c r="B21" s="10" t="s">
        <v>25</v>
      </c>
      <c r="C21" s="11" t="s">
        <v>5</v>
      </c>
      <c r="D21" s="11" t="s">
        <v>35</v>
      </c>
      <c r="E21" s="11" t="s">
        <v>7</v>
      </c>
      <c r="F21" s="11" t="s">
        <v>40</v>
      </c>
      <c r="G21" s="11" t="s">
        <v>6</v>
      </c>
      <c r="H21" s="11" t="s">
        <v>26</v>
      </c>
      <c r="I21" s="11" t="s">
        <v>17</v>
      </c>
      <c r="J21" s="11" t="s">
        <v>27</v>
      </c>
      <c r="K21" s="43" t="s">
        <v>16</v>
      </c>
      <c r="M21" s="1" t="s">
        <v>10</v>
      </c>
      <c r="N21" s="6">
        <v>3</v>
      </c>
    </row>
    <row r="22" spans="2:14" s="1" customFormat="1" ht="15" customHeight="1">
      <c r="B22" s="55" t="s">
        <v>32</v>
      </c>
      <c r="C22" s="56"/>
      <c r="D22" s="56"/>
      <c r="E22" s="56"/>
      <c r="F22" s="56"/>
      <c r="G22" s="56"/>
      <c r="H22" s="56"/>
      <c r="I22" s="57"/>
      <c r="J22" s="44"/>
      <c r="K22" s="43" t="s">
        <v>21</v>
      </c>
      <c r="M22" s="1" t="s">
        <v>11</v>
      </c>
      <c r="N22" s="6"/>
    </row>
    <row r="23" spans="1:14" s="1" customFormat="1" ht="15">
      <c r="A23" s="1">
        <v>1</v>
      </c>
      <c r="B23" s="14"/>
      <c r="C23" s="15"/>
      <c r="D23" s="15"/>
      <c r="E23" s="15"/>
      <c r="F23" s="16"/>
      <c r="G23" s="26"/>
      <c r="H23" s="45"/>
      <c r="I23" s="27"/>
      <c r="J23" s="46"/>
      <c r="K23" s="43" t="s">
        <v>21</v>
      </c>
      <c r="M23" s="1" t="s">
        <v>12</v>
      </c>
      <c r="N23" s="6"/>
    </row>
    <row r="24" spans="1:14" s="1" customFormat="1" ht="15">
      <c r="A24" s="1">
        <v>2</v>
      </c>
      <c r="B24" s="14"/>
      <c r="C24" s="15"/>
      <c r="D24" s="15"/>
      <c r="E24" s="15"/>
      <c r="F24" s="16"/>
      <c r="G24" s="26"/>
      <c r="H24" s="45"/>
      <c r="I24" s="27"/>
      <c r="J24" s="46"/>
      <c r="K24" s="43" t="s">
        <v>21</v>
      </c>
      <c r="M24" s="1" t="s">
        <v>30</v>
      </c>
      <c r="N24" s="7">
        <v>41334</v>
      </c>
    </row>
    <row r="25" spans="2:14" s="1" customFormat="1" ht="15">
      <c r="B25" s="55" t="s">
        <v>31</v>
      </c>
      <c r="C25" s="56"/>
      <c r="D25" s="56"/>
      <c r="E25" s="56"/>
      <c r="F25" s="56"/>
      <c r="G25" s="56"/>
      <c r="H25" s="56"/>
      <c r="I25" s="57"/>
      <c r="J25" s="44"/>
      <c r="K25" s="43" t="s">
        <v>21</v>
      </c>
      <c r="M25" s="1" t="s">
        <v>13</v>
      </c>
      <c r="N25" s="6" t="s">
        <v>14</v>
      </c>
    </row>
    <row r="26" spans="1:14" s="1" customFormat="1" ht="33" customHeight="1">
      <c r="A26" s="1">
        <v>1</v>
      </c>
      <c r="B26" s="14"/>
      <c r="C26" s="15"/>
      <c r="D26" s="15"/>
      <c r="E26" s="15"/>
      <c r="F26" s="16"/>
      <c r="G26" s="26"/>
      <c r="H26" s="45"/>
      <c r="I26" s="27"/>
      <c r="J26" s="46"/>
      <c r="K26" s="47"/>
      <c r="L26" s="1" t="str">
        <f>IF(K26="ANO",5,"")</f>
        <v/>
      </c>
      <c r="M26" s="1" t="s">
        <v>29</v>
      </c>
      <c r="N26" s="6" t="s">
        <v>15</v>
      </c>
    </row>
    <row r="27" spans="1:14" s="1" customFormat="1" ht="15">
      <c r="A27" s="1">
        <v>2</v>
      </c>
      <c r="B27" s="14"/>
      <c r="C27" s="15"/>
      <c r="D27" s="15"/>
      <c r="E27" s="15"/>
      <c r="F27" s="16"/>
      <c r="G27" s="26"/>
      <c r="H27" s="45"/>
      <c r="I27" s="27"/>
      <c r="J27" s="46"/>
      <c r="K27" s="47"/>
      <c r="L27" s="1" t="str">
        <f aca="true" t="shared" si="1" ref="L27:L30">IF(K27="ANO",5,"")</f>
        <v/>
      </c>
      <c r="M27" s="1" t="s">
        <v>37</v>
      </c>
      <c r="N27" s="6"/>
    </row>
    <row r="28" spans="1:14" s="1" customFormat="1" ht="15">
      <c r="A28" s="1">
        <v>3</v>
      </c>
      <c r="B28" s="14"/>
      <c r="C28" s="15"/>
      <c r="D28" s="15"/>
      <c r="E28" s="15"/>
      <c r="F28" s="16"/>
      <c r="G28" s="26"/>
      <c r="H28" s="45"/>
      <c r="I28" s="27"/>
      <c r="J28" s="46"/>
      <c r="K28" s="47"/>
      <c r="L28" s="1" t="str">
        <f t="shared" si="1"/>
        <v/>
      </c>
      <c r="M28" s="1" t="s">
        <v>36</v>
      </c>
      <c r="N28" s="6"/>
    </row>
    <row r="29" spans="1:12" s="1" customFormat="1" ht="15">
      <c r="A29" s="1">
        <v>4</v>
      </c>
      <c r="B29" s="14"/>
      <c r="C29" s="15"/>
      <c r="D29" s="15"/>
      <c r="E29" s="15"/>
      <c r="F29" s="16"/>
      <c r="G29" s="26"/>
      <c r="H29" s="45"/>
      <c r="I29" s="27"/>
      <c r="J29" s="46"/>
      <c r="K29" s="47"/>
      <c r="L29" s="1" t="str">
        <f t="shared" si="1"/>
        <v/>
      </c>
    </row>
    <row r="30" spans="1:12" s="1" customFormat="1" ht="15">
      <c r="A30" s="1">
        <v>5</v>
      </c>
      <c r="B30" s="14"/>
      <c r="C30" s="15"/>
      <c r="D30" s="15"/>
      <c r="E30" s="15"/>
      <c r="F30" s="16"/>
      <c r="G30" s="26"/>
      <c r="H30" s="45"/>
      <c r="I30" s="27"/>
      <c r="J30" s="46"/>
      <c r="K30" s="47"/>
      <c r="L30" s="1" t="str">
        <f t="shared" si="1"/>
        <v/>
      </c>
    </row>
  </sheetData>
  <mergeCells count="7">
    <mergeCell ref="B22:I22"/>
    <mergeCell ref="B25:I25"/>
    <mergeCell ref="B2:G2"/>
    <mergeCell ref="C7:F7"/>
    <mergeCell ref="C20:F20"/>
    <mergeCell ref="B9:I9"/>
    <mergeCell ref="B12:I12"/>
  </mergeCells>
  <dataValidations count="9" xWindow="720" yWindow="845">
    <dataValidation operator="greaterThanOrEqual" allowBlank="1" showInputMessage="1" showErrorMessage="1" promptTitle="Datum dokončení prací" prompt="Doplňte datum dokončení projektových prací_x000a_" sqref="G10:G11 G23:G24"/>
    <dataValidation operator="greaterThanOrEqual" allowBlank="1" showInputMessage="1" showErrorMessage="1" prompt="Doplňte požadované informace_x000a_" sqref="H10:H11 H13:H17 H26:H30 H23:H24"/>
    <dataValidation type="whole" operator="greaterThanOrEqual" allowBlank="1" showInputMessage="1" showErrorMessage="1" promptTitle="Délka PK" prompt="Doplňte délku PK v km_x000a_" sqref="F10:F11 F23:F24">
      <formula1>$N$8</formula1>
    </dataValidation>
    <dataValidation type="whole" operator="greaterThanOrEqual" allowBlank="1" showInputMessage="1" showErrorMessage="1" promptTitle="Déka PK v km" prompt="Doplňte délku pozemní komunikace v km" sqref="F13:F17 F26:F30">
      <formula1>$N$8</formula1>
    </dataValidation>
    <dataValidation type="list" allowBlank="1" showInputMessage="1" showErrorMessage="1" promptTitle="Hodnocení - vyplňuje zadavatel" prompt="Ano - požadavky splněny_x000a_Ne - požadavky nesplněny" sqref="K13:K17 K26:K30">
      <formula1>$N$12:$N$13</formula1>
    </dataValidation>
    <dataValidation type="date" operator="greaterThanOrEqual" allowBlank="1" showInputMessage="1" showErrorMessage="1" promptTitle="Datum dokončení prací" prompt="Doplňte datum dokončení projektových prací_x000a_" sqref="G13:G17 G26:G30">
      <formula1>$N$11</formula1>
    </dataValidation>
    <dataValidation type="list" allowBlank="1" showInputMessage="1" showErrorMessage="1" promptTitle="Druh projektových prací" prompt="Doplňte popis činnosti odborného personálu" sqref="E10:E11 E13:E17 E26:E30 E23:E24">
      <formula1>$M$9</formula1>
    </dataValidation>
    <dataValidation type="list" allowBlank="1" showInputMessage="1" showErrorMessage="1" promptTitle="Typ pozemní komunikace" prompt="Doplňte typ pozemní komunikace dle výběru" sqref="D10:D11 D13:D17 D26:D30 D23:D24">
      <formula1>$M$14:$M$18</formula1>
    </dataValidation>
    <dataValidation type="list" allowBlank="1" showInputMessage="1" showErrorMessage="1" promptTitle="Stupeň projektových prací" prompt="Doplňte projektový stupeň z výběru" sqref="C10:C11 C13:C17 C26:C30 C23:C24">
      <formula1>$M$11:$M$15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2023-03-02T05:53:39Z</dcterms:created>
  <dcterms:modified xsi:type="dcterms:W3CDTF">2023-03-21T17:50:18Z</dcterms:modified>
  <cp:category/>
  <cp:version/>
  <cp:contentType/>
  <cp:contentStatus/>
</cp:coreProperties>
</file>