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 defaultThemeVersion="124226"/>
  <xr:revisionPtr revIDLastSave="1" documentId="11_CB65F06F0147E1AEE0B35F652E52F741F61791C4" xr6:coauthVersionLast="36" xr6:coauthVersionMax="36" xr10:uidLastSave="{7F69E1C2-874E-468E-B0FF-C45921C0AB1B}"/>
  <bookViews>
    <workbookView xWindow="0" yWindow="0" windowWidth="28800" windowHeight="12345" tabRatio="802" xr2:uid="{00000000-000D-0000-FFFF-FFFF00000000}"/>
  </bookViews>
  <sheets>
    <sheet name="Zadání" sheetId="6" r:id="rId1"/>
    <sheet name="Specifikace ceny" sheetId="3" r:id="rId2"/>
  </sheets>
  <definedNames>
    <definedName name="_xlnm.Print_Area" localSheetId="0">Zadání!$A$1:$F$37</definedName>
  </definedNames>
  <calcPr calcId="191029"/>
</workbook>
</file>

<file path=xl/calcChain.xml><?xml version="1.0" encoding="utf-8"?>
<calcChain xmlns="http://schemas.openxmlformats.org/spreadsheetml/2006/main">
  <c r="D13" i="3" l="1"/>
  <c r="F13" i="3" s="1"/>
  <c r="D14" i="3"/>
  <c r="F14" i="3" s="1"/>
  <c r="D12" i="3" l="1"/>
  <c r="F12" i="3" s="1"/>
  <c r="D18" i="3"/>
  <c r="F18" i="3" s="1"/>
  <c r="D11" i="3"/>
  <c r="F11" i="3" s="1"/>
  <c r="F19" i="3" l="1"/>
  <c r="F22" i="3" s="1"/>
  <c r="F15" i="3" l="1"/>
  <c r="F21" i="3" s="1"/>
  <c r="F23" i="3" s="1"/>
</calcChain>
</file>

<file path=xl/sharedStrings.xml><?xml version="1.0" encoding="utf-8"?>
<sst xmlns="http://schemas.openxmlformats.org/spreadsheetml/2006/main" count="43" uniqueCount="39">
  <si>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</si>
  <si>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</si>
  <si>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</si>
  <si>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</si>
  <si>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</si>
  <si>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</si>
  <si>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</si>
  <si>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</si>
  <si>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</si>
  <si>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Expert - pozemní komunikace</t>
  </si>
  <si>
    <t>Asistent specialista pro pozemní komunikace (včetně propustků)</t>
  </si>
  <si>
    <t>Pomocný asistent pro pozemní komunikace (včetně propustků)</t>
  </si>
  <si>
    <t>Pomocný pracovník správce stavby pro kontrolu rozpočtů</t>
  </si>
  <si>
    <t>Koordinátor BOZP</t>
  </si>
  <si>
    <t>B) Experti posuzující projektovou dokumentaci - celkem:</t>
  </si>
  <si>
    <t xml:space="preserve">B) Experti posuzující projektovou dokumentaci 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</si>
  <si>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</si>
  <si>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</si>
  <si>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</si>
  <si>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</si>
  <si>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</si>
  <si>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</si>
  <si>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B) Experti posuzující projektovou dokumentaci - celkem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</si>
  <si>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</si>
  <si>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</si>
  <si>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</si>
  <si>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>„Rámcová smlouva na výkon stavebního dozoru a koordinátora BOZP u staveb silnic II. a III. tříd ve Středočeském kraji pro KSUS“</t>
  </si>
  <si>
    <t xml:space="preserve">B.I Zadání </t>
  </si>
  <si>
    <t>Protihlukové stěny: nejsou</t>
  </si>
  <si>
    <t>Opěrné zdi: nejsou</t>
  </si>
  <si>
    <t>Přeložky inženýrských sítí: elektro objekty: nejsou</t>
  </si>
  <si>
    <t>Mimoúrovňové křižovatky: nejsou</t>
  </si>
  <si>
    <t>A) Technická dozorčí správa - celkem</t>
  </si>
  <si>
    <t>II/328 Sloveč - Kněžice, TDI + BOZP</t>
  </si>
  <si>
    <t xml:space="preserve">Stavba řeší rekonstrukci silnice II/125, která začíná u příčné spáry za mostem č. 125-012 a končí hranicí intravilánu města Vlašim, km 0,000 – 6,147 (km cca 14,630 – 20,800 provozního staničení). Opravovaný úsek prochází katastrálními územím města Louňovice pod Blaníkem, Kondrac a Vlašim. Celková délka rekonstruovaného úseku je 6147 m. Stávající komunikace je navržena jako dvoupruhová s proměnnou šířkou. Kategorii komunikace nelze v řešeném úseku přesně určit, je proměnná (přibližně S 6,5 a S 7,5).
</t>
  </si>
  <si>
    <t>Název akce: II/125 Vlašim - příčná spára u mostu 125-012 - TDI + BOZP</t>
  </si>
  <si>
    <t>Úrovňové křížení: jsou</t>
  </si>
  <si>
    <t>Výše stavebních nákladů: 103 803 833 Kč bez DPH</t>
  </si>
  <si>
    <t>Předpokládaná délka výstavby: 8 měsíců stavba + 1 měsíc na dokladovou část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</si>
</sst>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9">
    <xf numFmtId="0" fontId="0" fillId="0" borderId="0" xfId="0"/>
    <xf numFmtId="0" fontId="0" fillId="7" borderId="0" xfId="0" applyFill="1"/>
    <xf numFmtId="0" fontId="6" fillId="7" borderId="0" xfId="2" applyNumberFormat="1" applyFont="1" applyFill="1" applyBorder="1" applyAlignment="1" applyProtection="1">
      <alignment horizontal="left" vertical="top"/>
    </xf>
    <xf numFmtId="0" fontId="3" fillId="7" borderId="0" xfId="1" applyFill="1"/>
    <xf numFmtId="0" fontId="7" fillId="7" borderId="0" xfId="2" applyNumberFormat="1" applyFont="1" applyFill="1" applyBorder="1" applyAlignment="1" applyProtection="1">
      <alignment vertical="top" wrapText="1"/>
    </xf>
    <xf numFmtId="0" fontId="6" fillId="7" borderId="0" xfId="2" applyNumberFormat="1" applyFont="1" applyFill="1" applyBorder="1" applyAlignment="1" applyProtection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1" fillId="0" borderId="0" xfId="0" applyFont="1"/>
    <xf numFmtId="0" fontId="11" fillId="3" borderId="0" xfId="2" applyNumberFormat="1" applyFont="1" applyFill="1" applyBorder="1" applyAlignment="1" applyProtection="1">
      <alignment horizontal="left" vertical="top"/>
    </xf>
    <xf numFmtId="0" fontId="1" fillId="3" borderId="0" xfId="1" applyFont="1" applyFill="1"/>
    <xf numFmtId="0" fontId="1" fillId="7" borderId="0" xfId="1" applyFont="1" applyFill="1"/>
    <xf numFmtId="0" fontId="11" fillId="3" borderId="0" xfId="1" applyFont="1" applyFill="1"/>
    <xf numFmtId="0" fontId="1" fillId="3" borderId="0" xfId="1" applyFont="1" applyFill="1" applyAlignment="1">
      <alignment horizontal="center"/>
    </xf>
    <xf numFmtId="3" fontId="1" fillId="3" borderId="0" xfId="1" applyNumberFormat="1" applyFont="1" applyFill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 indent="1"/>
    </xf>
    <xf numFmtId="0" fontId="13" fillId="5" borderId="8" xfId="0" applyFont="1" applyFill="1" applyBorder="1" applyAlignment="1">
      <alignment horizontal="left" vertical="center" wrapText="1" indent="1"/>
    </xf>
    <xf numFmtId="0" fontId="13" fillId="5" borderId="9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left" vertical="center" wrapText="1" indent="1"/>
    </xf>
    <xf numFmtId="0" fontId="13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center" vertical="center"/>
    </xf>
    <xf numFmtId="3" fontId="12" fillId="7" borderId="11" xfId="0" applyNumberFormat="1" applyFont="1" applyFill="1" applyBorder="1" applyAlignment="1">
      <alignment horizontal="right" vertical="center"/>
    </xf>
    <xf numFmtId="3" fontId="12" fillId="4" borderId="11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vertical="center"/>
    </xf>
    <xf numFmtId="0" fontId="15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left" vertical="center" indent="1"/>
    </xf>
    <xf numFmtId="3" fontId="13" fillId="6" borderId="11" xfId="0" applyNumberFormat="1" applyFont="1" applyFill="1" applyBorder="1" applyAlignment="1">
      <alignment horizontal="right" vertical="center"/>
    </xf>
    <xf numFmtId="0" fontId="16" fillId="4" borderId="10" xfId="0" applyFont="1" applyFill="1" applyBorder="1" applyAlignment="1">
      <alignment horizontal="left" vertical="center" wrapText="1" indent="1"/>
    </xf>
    <xf numFmtId="0" fontId="16" fillId="4" borderId="11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left" vertical="center" wrapText="1" indent="1"/>
    </xf>
    <xf numFmtId="0" fontId="13" fillId="5" borderId="11" xfId="0" applyFont="1" applyFill="1" applyBorder="1" applyAlignment="1">
      <alignment horizontal="left" vertical="center" indent="1"/>
    </xf>
    <xf numFmtId="3" fontId="13" fillId="5" borderId="11" xfId="0" applyNumberFormat="1" applyFont="1" applyFill="1" applyBorder="1" applyAlignment="1">
      <alignment horizontal="right" vertical="center"/>
    </xf>
    <xf numFmtId="0" fontId="12" fillId="5" borderId="11" xfId="0" applyFont="1" applyFill="1" applyBorder="1" applyAlignment="1">
      <alignment vertical="center"/>
    </xf>
    <xf numFmtId="0" fontId="2" fillId="0" borderId="0" xfId="0" applyFont="1"/>
    <xf numFmtId="3" fontId="1" fillId="0" borderId="0" xfId="0" applyNumberFormat="1" applyFont="1"/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0" xfId="0" applyFont="1" applyFill="1" applyBorder="1" applyAlignment="1">
      <alignment horizontal="left" vertical="center" wrapText="1" indent="1"/>
    </xf>
    <xf numFmtId="0" fontId="7" fillId="0" borderId="0" xfId="2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8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5" borderId="13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</cellXfs>
  <cellStyles count="3">
    <cellStyle name="Normální" xfId="0" builtinId="0"/>
    <cellStyle name="Normální 3" xfId="1" xr:uid="{00000000-0005-0000-0000-000001000000}"/>
    <cellStyle name="normální_2013-05-16 připravované zakázky - souhrn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="115" zoomScaleNormal="115" workbookViewId="0">
      <selection activeCell="A9" sqref="A9"/>
    </sheetView>
  </sheetViews>
  <sheetFormatPr defaultColWidth="9.140625" defaultRowHeight="12.75" x14ac:dyDescent="0.2"/>
  <cols>
    <col min="1" max="1" width="114.5703125" style="1" customWidth="1"/>
    <col min="2" max="2" width="12.7109375" style="1" bestFit="1" customWidth="1"/>
    <col min="3" max="4" width="9.140625" style="1" customWidth="1"/>
    <col min="5" max="5" width="9.140625" style="1"/>
    <col min="6" max="6" width="13.7109375" style="6" customWidth="1"/>
    <col min="7" max="7" width="10" style="1" bestFit="1" customWidth="1"/>
    <col min="8" max="16384" width="9.140625" style="1"/>
  </cols>
  <sheetData>
    <row r="1" spans="1:6" ht="36" customHeight="1" x14ac:dyDescent="0.2">
      <c r="A1" s="58" t="s">
        <v>26</v>
      </c>
      <c r="B1" s="58"/>
      <c r="C1" s="58"/>
      <c r="D1" s="58"/>
      <c r="E1" s="58"/>
      <c r="F1" s="58"/>
    </row>
    <row r="3" spans="1:6" ht="18" x14ac:dyDescent="0.2">
      <c r="A3" s="2" t="s">
        <v>27</v>
      </c>
      <c r="B3" s="3"/>
      <c r="C3" s="3"/>
      <c r="D3" s="3"/>
      <c r="E3" s="3"/>
      <c r="F3" s="3"/>
    </row>
    <row r="4" spans="1:6" ht="18" x14ac:dyDescent="0.2">
      <c r="A4" s="2"/>
      <c r="B4" s="3"/>
      <c r="C4" s="3"/>
      <c r="D4" s="3"/>
      <c r="E4" s="3"/>
      <c r="F4" s="3"/>
    </row>
    <row r="5" spans="1:6" ht="18" x14ac:dyDescent="0.2">
      <c r="A5" s="4" t="s">
        <v>35</v>
      </c>
      <c r="B5" s="5"/>
      <c r="C5" s="5"/>
      <c r="D5" s="5"/>
      <c r="E5" s="5"/>
      <c r="F5" s="5"/>
    </row>
    <row r="6" spans="1:6" ht="76.5" x14ac:dyDescent="0.2">
      <c r="A6" s="56" t="s">
        <v>34</v>
      </c>
      <c r="B6" s="3"/>
      <c r="C6" s="3"/>
      <c r="D6" s="3"/>
      <c r="E6" s="3"/>
      <c r="F6" s="3"/>
    </row>
    <row r="7" spans="1:6" x14ac:dyDescent="0.2">
      <c r="A7" s="57" t="s">
        <v>31</v>
      </c>
    </row>
    <row r="8" spans="1:6" x14ac:dyDescent="0.2">
      <c r="A8" s="57" t="s">
        <v>36</v>
      </c>
    </row>
    <row r="9" spans="1:6" x14ac:dyDescent="0.2">
      <c r="A9" s="57" t="s">
        <v>28</v>
      </c>
    </row>
    <row r="10" spans="1:6" x14ac:dyDescent="0.2">
      <c r="A10" s="57" t="s">
        <v>29</v>
      </c>
    </row>
    <row r="11" spans="1:6" x14ac:dyDescent="0.2">
      <c r="A11" s="57" t="s">
        <v>30</v>
      </c>
    </row>
    <row r="12" spans="1:6" x14ac:dyDescent="0.2">
      <c r="A12" s="57" t="s">
        <v>37</v>
      </c>
    </row>
    <row r="13" spans="1:6" x14ac:dyDescent="0.2">
      <c r="A13" s="57" t="s">
        <v>38</v>
      </c>
    </row>
    <row r="15" spans="1:6" ht="15.75" x14ac:dyDescent="0.25">
      <c r="A15" s="7" t="s">
        <v>25</v>
      </c>
    </row>
    <row r="16" spans="1:6" ht="15.75" x14ac:dyDescent="0.2">
      <c r="A16" s="8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4" zoomScale="115" zoomScaleNormal="115" workbookViewId="0">
      <selection activeCell="F22" sqref="F22"/>
    </sheetView>
  </sheetViews>
  <sheetFormatPr defaultColWidth="9.140625" defaultRowHeight="12.75" x14ac:dyDescent="0.2"/>
  <cols>
    <col min="1" max="1" width="55.5703125" style="9" bestFit="1" customWidth="1"/>
    <col min="2" max="2" width="10.140625" style="9" bestFit="1" customWidth="1"/>
    <col min="3" max="4" width="9.140625" style="9" customWidth="1"/>
    <col min="5" max="5" width="11.85546875" style="9" customWidth="1"/>
    <col min="6" max="6" width="13.7109375" style="49" customWidth="1"/>
    <col min="7" max="7" width="10" style="9" bestFit="1" customWidth="1"/>
    <col min="8" max="16384" width="9.140625" style="9"/>
  </cols>
  <sheetData>
    <row r="1" spans="1:6" ht="36" customHeight="1" x14ac:dyDescent="0.2">
      <c r="A1" s="63" t="s">
        <v>26</v>
      </c>
      <c r="B1" s="63"/>
      <c r="C1" s="63"/>
      <c r="D1" s="63"/>
      <c r="E1" s="63"/>
      <c r="F1" s="63"/>
    </row>
    <row r="3" spans="1:6" ht="18.75" x14ac:dyDescent="0.2">
      <c r="A3" s="10" t="s">
        <v>33</v>
      </c>
      <c r="B3" s="11"/>
      <c r="C3" s="11"/>
      <c r="D3" s="11"/>
      <c r="E3" s="11"/>
      <c r="F3" s="11"/>
    </row>
    <row r="4" spans="1:6" ht="18.75" x14ac:dyDescent="0.2">
      <c r="A4" s="10"/>
      <c r="B4" s="11"/>
      <c r="C4" s="11"/>
      <c r="D4" s="11"/>
      <c r="E4" s="11"/>
      <c r="F4" s="11"/>
    </row>
    <row r="5" spans="1:6" ht="18.75" x14ac:dyDescent="0.3">
      <c r="A5" s="12"/>
      <c r="B5" s="11"/>
      <c r="C5" s="13"/>
      <c r="D5" s="14"/>
      <c r="E5" s="15"/>
      <c r="F5" s="11"/>
    </row>
    <row r="6" spans="1:6" ht="13.7" customHeight="1" x14ac:dyDescent="0.2">
      <c r="A6" s="16"/>
      <c r="B6" s="16"/>
      <c r="C6" s="16"/>
      <c r="D6" s="17"/>
      <c r="E6" s="18"/>
      <c r="F6" s="16"/>
    </row>
    <row r="7" spans="1:6" ht="13.7" customHeight="1" thickBot="1" x14ac:dyDescent="0.25">
      <c r="A7" s="19"/>
      <c r="B7" s="16"/>
      <c r="C7" s="16"/>
      <c r="D7" s="17"/>
      <c r="E7" s="18"/>
      <c r="F7" s="16"/>
    </row>
    <row r="8" spans="1:6" ht="26.45" customHeight="1" thickBot="1" x14ac:dyDescent="0.25">
      <c r="A8" s="20" t="s">
        <v>0</v>
      </c>
      <c r="B8" s="21" t="s">
        <v>3</v>
      </c>
      <c r="C8" s="22" t="s">
        <v>21</v>
      </c>
      <c r="D8" s="23" t="s">
        <v>4</v>
      </c>
      <c r="E8" s="24" t="s">
        <v>19</v>
      </c>
      <c r="F8" s="21" t="s">
        <v>2</v>
      </c>
    </row>
    <row r="9" spans="1:6" ht="13.5" thickBot="1" x14ac:dyDescent="0.25">
      <c r="A9" s="25"/>
      <c r="B9" s="26" t="s">
        <v>5</v>
      </c>
      <c r="C9" s="27" t="s">
        <v>6</v>
      </c>
      <c r="D9" s="28" t="s">
        <v>7</v>
      </c>
      <c r="E9" s="26"/>
      <c r="F9" s="26" t="s">
        <v>1</v>
      </c>
    </row>
    <row r="10" spans="1:6" ht="13.7" customHeight="1" thickBot="1" x14ac:dyDescent="0.25">
      <c r="A10" s="64" t="s">
        <v>17</v>
      </c>
      <c r="B10" s="65"/>
      <c r="C10" s="29"/>
      <c r="D10" s="30"/>
      <c r="E10" s="31"/>
      <c r="F10" s="31"/>
    </row>
    <row r="11" spans="1:6" ht="13.7" customHeight="1" thickBot="1" x14ac:dyDescent="0.25">
      <c r="A11" s="50" t="s">
        <v>10</v>
      </c>
      <c r="B11" s="51">
        <v>8</v>
      </c>
      <c r="C11" s="52">
        <v>15</v>
      </c>
      <c r="D11" s="32">
        <f>B11*C11</f>
        <v>120</v>
      </c>
      <c r="E11" s="33"/>
      <c r="F11" s="34">
        <f>D11*E11</f>
        <v>0</v>
      </c>
    </row>
    <row r="12" spans="1:6" ht="13.7" customHeight="1" thickBot="1" x14ac:dyDescent="0.25">
      <c r="A12" s="53" t="s">
        <v>11</v>
      </c>
      <c r="B12" s="51">
        <v>2</v>
      </c>
      <c r="C12" s="52">
        <v>6</v>
      </c>
      <c r="D12" s="32">
        <f>B12*C12</f>
        <v>12</v>
      </c>
      <c r="E12" s="33"/>
      <c r="F12" s="34">
        <f t="shared" ref="F12:F14" si="0">D12*E12</f>
        <v>0</v>
      </c>
    </row>
    <row r="13" spans="1:6" ht="13.7" customHeight="1" thickBot="1" x14ac:dyDescent="0.25">
      <c r="A13" s="53" t="s">
        <v>13</v>
      </c>
      <c r="B13" s="51">
        <v>8</v>
      </c>
      <c r="C13" s="52">
        <v>10</v>
      </c>
      <c r="D13" s="32">
        <f>B13*C13</f>
        <v>80</v>
      </c>
      <c r="E13" s="33"/>
      <c r="F13" s="34">
        <f t="shared" si="0"/>
        <v>0</v>
      </c>
    </row>
    <row r="14" spans="1:6" ht="13.7" customHeight="1" thickBot="1" x14ac:dyDescent="0.25">
      <c r="A14" s="54" t="s">
        <v>12</v>
      </c>
      <c r="B14" s="51">
        <v>8</v>
      </c>
      <c r="C14" s="52">
        <v>5</v>
      </c>
      <c r="D14" s="32">
        <f>B14*C14</f>
        <v>40</v>
      </c>
      <c r="E14" s="35"/>
      <c r="F14" s="34">
        <f t="shared" si="0"/>
        <v>0</v>
      </c>
    </row>
    <row r="15" spans="1:6" ht="13.7" customHeight="1" thickBot="1" x14ac:dyDescent="0.25">
      <c r="A15" s="66" t="s">
        <v>32</v>
      </c>
      <c r="B15" s="67"/>
      <c r="C15" s="36"/>
      <c r="D15" s="30"/>
      <c r="E15" s="37" t="s">
        <v>8</v>
      </c>
      <c r="F15" s="38">
        <f>SUM(F11:F14)</f>
        <v>0</v>
      </c>
    </row>
    <row r="16" spans="1:6" ht="13.7" customHeight="1" thickBot="1" x14ac:dyDescent="0.25">
      <c r="A16" s="39"/>
      <c r="B16" s="40"/>
      <c r="C16" s="40"/>
      <c r="D16" s="32"/>
      <c r="E16" s="41"/>
      <c r="F16" s="41"/>
    </row>
    <row r="17" spans="1:6" ht="13.7" customHeight="1" thickBot="1" x14ac:dyDescent="0.25">
      <c r="A17" s="64" t="s">
        <v>15</v>
      </c>
      <c r="B17" s="68"/>
      <c r="C17" s="36"/>
      <c r="D17" s="30"/>
      <c r="E17" s="31"/>
      <c r="F17" s="31"/>
    </row>
    <row r="18" spans="1:6" ht="13.5" thickBot="1" x14ac:dyDescent="0.25">
      <c r="A18" s="55" t="s">
        <v>9</v>
      </c>
      <c r="B18" s="42">
        <v>2</v>
      </c>
      <c r="C18" s="42">
        <v>4</v>
      </c>
      <c r="D18" s="32">
        <f>B18*C18</f>
        <v>8</v>
      </c>
      <c r="E18" s="33"/>
      <c r="F18" s="34">
        <f>D18*E18</f>
        <v>0</v>
      </c>
    </row>
    <row r="19" spans="1:6" ht="13.5" thickBot="1" x14ac:dyDescent="0.25">
      <c r="A19" s="64" t="s">
        <v>22</v>
      </c>
      <c r="B19" s="68"/>
      <c r="C19" s="43"/>
      <c r="D19" s="30"/>
      <c r="E19" s="37" t="s">
        <v>8</v>
      </c>
      <c r="F19" s="38">
        <f>SUM(F18:F18)</f>
        <v>0</v>
      </c>
    </row>
    <row r="20" spans="1:6" ht="13.5" thickBot="1" x14ac:dyDescent="0.25">
      <c r="A20" s="44"/>
      <c r="B20" s="41"/>
      <c r="C20" s="41"/>
      <c r="D20" s="32"/>
      <c r="E20" s="41"/>
      <c r="F20" s="41"/>
    </row>
    <row r="21" spans="1:6" ht="13.5" thickBot="1" x14ac:dyDescent="0.25">
      <c r="A21" s="60" t="s">
        <v>18</v>
      </c>
      <c r="B21" s="61"/>
      <c r="C21" s="61"/>
      <c r="D21" s="62"/>
      <c r="E21" s="45" t="s">
        <v>8</v>
      </c>
      <c r="F21" s="46">
        <f>F15</f>
        <v>0</v>
      </c>
    </row>
    <row r="22" spans="1:6" ht="13.5" thickBot="1" x14ac:dyDescent="0.25">
      <c r="A22" s="60" t="s">
        <v>14</v>
      </c>
      <c r="B22" s="61"/>
      <c r="C22" s="61"/>
      <c r="D22" s="62"/>
      <c r="E22" s="45" t="s">
        <v>8</v>
      </c>
      <c r="F22" s="46">
        <f>F19</f>
        <v>0</v>
      </c>
    </row>
    <row r="23" spans="1:6" ht="13.5" thickBot="1" x14ac:dyDescent="0.25">
      <c r="A23" s="60" t="s">
        <v>16</v>
      </c>
      <c r="B23" s="61"/>
      <c r="C23" s="61"/>
      <c r="D23" s="62"/>
      <c r="E23" s="47"/>
      <c r="F23" s="46">
        <f>SUM(F21:F22)</f>
        <v>0</v>
      </c>
    </row>
    <row r="25" spans="1:6" ht="27.75" customHeight="1" x14ac:dyDescent="0.2">
      <c r="A25" s="59" t="s">
        <v>20</v>
      </c>
      <c r="B25" s="59"/>
      <c r="C25" s="59"/>
      <c r="D25" s="59"/>
      <c r="E25" s="59"/>
      <c r="F25" s="59"/>
    </row>
    <row r="26" spans="1:6" ht="28.5" customHeight="1" x14ac:dyDescent="0.2">
      <c r="A26" s="59" t="s">
        <v>24</v>
      </c>
      <c r="B26" s="59"/>
      <c r="C26" s="59"/>
      <c r="D26" s="59"/>
      <c r="E26" s="59"/>
      <c r="F26" s="59"/>
    </row>
    <row r="27" spans="1:6" x14ac:dyDescent="0.2">
      <c r="A27" s="48" t="s">
        <v>23</v>
      </c>
    </row>
  </sheetData>
  <mergeCells count="10">
    <mergeCell ref="A26:F26"/>
    <mergeCell ref="A21:D21"/>
    <mergeCell ref="A22:D22"/>
    <mergeCell ref="A23:D23"/>
    <mergeCell ref="A1:F1"/>
    <mergeCell ref="A25:F25"/>
    <mergeCell ref="A10:B10"/>
    <mergeCell ref="A15:B15"/>
    <mergeCell ref="A17:B17"/>
    <mergeCell ref="A19:B19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2023-07-04T05:36:34Z</dcterms:modified>
</cp:coreProperties>
</file>