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65416" yWindow="65416" windowWidth="29040" windowHeight="15840" activeTab="0"/>
  </bookViews>
  <sheets>
    <sheet name="ČÁST B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<sst xmlns="http://schemas.openxmlformats.org/spreadsheetml/2006/main" count="48" uniqueCount="35">
  <si>
    <t xml:space="preserve"> </t>
  </si>
  <si>
    <t>Podpis oprávněné osoby:</t>
  </si>
  <si>
    <t>PČ</t>
  </si>
  <si>
    <t xml:space="preserve">Datum vystavení: </t>
  </si>
  <si>
    <t>elektronicky</t>
  </si>
  <si>
    <t>Formát</t>
  </si>
  <si>
    <t>Výstup</t>
  </si>
  <si>
    <t>jpg, tiff</t>
  </si>
  <si>
    <t>Vernisáže</t>
  </si>
  <si>
    <t>Aktivita</t>
  </si>
  <si>
    <t>Popis aktivity</t>
  </si>
  <si>
    <t xml:space="preserve">Muzejní noc </t>
  </si>
  <si>
    <t>akce pro širokou veřejnost ve čase cca 18 - 23 h.</t>
  </si>
  <si>
    <t>Zapni světlo pro Pešánka</t>
  </si>
  <si>
    <t xml:space="preserve">zachycení klíčových osob a děl víkendové akce </t>
  </si>
  <si>
    <t>každoroční projekt lektorského centra v exteriéru (v Kutné Hoře) - videomapping, divadla apod.</t>
  </si>
  <si>
    <t>Částka celkem bez DPH</t>
  </si>
  <si>
    <t>DPH 21 %</t>
  </si>
  <si>
    <t>Částka celkem včetně DPH</t>
  </si>
  <si>
    <t>Příloha č. 3b</t>
  </si>
  <si>
    <t xml:space="preserve">SPECIFIKACE - POLOŽKOVÝ ROZPOČET  </t>
  </si>
  <si>
    <t>FOTOGRAF - SPOLEČENSKÉ  A KULTURNÍ AKCE GASK</t>
  </si>
  <si>
    <t>Počet akcí</t>
  </si>
  <si>
    <t>Cestovné</t>
  </si>
  <si>
    <t>(na celou lhůtu plnění - max. 2 roky)</t>
  </si>
  <si>
    <t>Programy LC GASK - edukační, odpolední pro děti, pro rodiny</t>
  </si>
  <si>
    <t xml:space="preserve">Dokumentace programu k ilustračnímu využití na webu, letáku apod. - celkem 9 typů programů </t>
  </si>
  <si>
    <t>Rozsah (počet fotografií)/1 akce</t>
  </si>
  <si>
    <t>Jedn. cena (CZK) bez DPH</t>
  </si>
  <si>
    <t>Cena celkem (CZK) bez DPH</t>
  </si>
  <si>
    <t>Festival A Day of Sound</t>
  </si>
  <si>
    <t>akce pro širokou veřejnost</t>
  </si>
  <si>
    <t>Jaro design GASK</t>
  </si>
  <si>
    <t>Advent design GASK</t>
  </si>
  <si>
    <t>akce pro širokou veřejnost v čase 10 - 18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</si>
</sst>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u val="single"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5" xfId="0" applyFont="1" applyBorder="1"/>
    <xf numFmtId="0" fontId="2" fillId="0" borderId="11" xfId="0" applyFont="1" applyBorder="1" applyAlignment="1">
      <alignment horizontal="left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2" borderId="0" xfId="0" applyFont="1" applyFill="1"/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2"/>
  <sheetViews>
    <sheetView tabSelected="1" zoomScale="80" zoomScaleNormal="80" workbookViewId="0" topLeftCell="A3">
      <selection activeCell="I17" sqref="I17"/>
    </sheetView>
  </sheetViews>
  <sheetFormatPr defaultColWidth="9.140625" defaultRowHeight="15"/>
  <cols>
    <col min="1" max="2" width="9.140625" style="1" customWidth="1"/>
    <col min="3" max="3" width="30.00390625" style="13" customWidth="1"/>
    <col min="4" max="4" width="47.57421875" style="1" bestFit="1" customWidth="1"/>
    <col min="5" max="5" width="37.140625" style="1" bestFit="1" customWidth="1"/>
    <col min="6" max="6" width="23.00390625" style="1" bestFit="1" customWidth="1"/>
    <col min="7" max="7" width="15.00390625" style="1" customWidth="1"/>
    <col min="8" max="8" width="23.7109375" style="13" bestFit="1" customWidth="1"/>
    <col min="9" max="10" width="18.7109375" style="1" customWidth="1"/>
    <col min="11" max="11" width="30.7109375" style="1" customWidth="1"/>
    <col min="12" max="16384" width="9.140625" style="1" customWidth="1"/>
  </cols>
  <sheetData>
    <row r="1" spans="2:4" ht="15">
      <c r="B1" s="1" t="s">
        <v>19</v>
      </c>
      <c r="D1" s="40"/>
    </row>
    <row r="3" spans="2:13" ht="15">
      <c r="B3" s="2"/>
      <c r="C3" s="14"/>
      <c r="D3" s="3" t="s">
        <v>20</v>
      </c>
      <c r="E3" s="53" t="s">
        <v>21</v>
      </c>
      <c r="F3" s="53"/>
      <c r="G3" s="3"/>
      <c r="H3" s="14"/>
      <c r="M3" s="1" t="s">
        <v>0</v>
      </c>
    </row>
    <row r="4" spans="2:8" ht="15">
      <c r="B4" s="2"/>
      <c r="C4" s="14"/>
      <c r="D4" s="10" t="s">
        <v>24</v>
      </c>
      <c r="E4" s="3"/>
      <c r="F4" s="3"/>
      <c r="G4" s="3"/>
      <c r="H4" s="14"/>
    </row>
    <row r="5" ht="15.75" thickBot="1"/>
    <row r="6" spans="2:10" ht="30.75" thickBot="1">
      <c r="B6" s="4" t="s">
        <v>2</v>
      </c>
      <c r="C6" s="29" t="s">
        <v>9</v>
      </c>
      <c r="D6" s="5" t="s">
        <v>10</v>
      </c>
      <c r="E6" s="5" t="s">
        <v>5</v>
      </c>
      <c r="F6" s="50" t="s">
        <v>27</v>
      </c>
      <c r="G6" s="5" t="s">
        <v>6</v>
      </c>
      <c r="H6" s="16" t="s">
        <v>22</v>
      </c>
      <c r="I6" s="51" t="s">
        <v>28</v>
      </c>
      <c r="J6" s="52" t="s">
        <v>29</v>
      </c>
    </row>
    <row r="7" spans="2:10" ht="15">
      <c r="B7" s="6">
        <v>1</v>
      </c>
      <c r="C7" s="34" t="s">
        <v>8</v>
      </c>
      <c r="D7" s="35" t="s">
        <v>14</v>
      </c>
      <c r="E7" s="36" t="s">
        <v>7</v>
      </c>
      <c r="F7" s="36">
        <v>40</v>
      </c>
      <c r="G7" s="36" t="s">
        <v>4</v>
      </c>
      <c r="H7" s="37">
        <v>24</v>
      </c>
      <c r="I7" s="38">
        <v>0</v>
      </c>
      <c r="J7" s="39">
        <f>I7*H7*F7</f>
        <v>0</v>
      </c>
    </row>
    <row r="8" spans="2:10" ht="15">
      <c r="B8" s="7">
        <v>2</v>
      </c>
      <c r="C8" s="30" t="s">
        <v>30</v>
      </c>
      <c r="D8" s="17" t="s">
        <v>31</v>
      </c>
      <c r="E8" s="18" t="s">
        <v>7</v>
      </c>
      <c r="F8" s="18">
        <v>60</v>
      </c>
      <c r="G8" s="18" t="s">
        <v>4</v>
      </c>
      <c r="H8" s="19">
        <v>2</v>
      </c>
      <c r="I8" s="38">
        <v>0</v>
      </c>
      <c r="J8" s="39">
        <f aca="true" t="shared" si="0" ref="J8:J13">I8*H8*F8</f>
        <v>0</v>
      </c>
    </row>
    <row r="9" spans="2:10" ht="15">
      <c r="B9" s="7">
        <v>3</v>
      </c>
      <c r="C9" s="31" t="s">
        <v>11</v>
      </c>
      <c r="D9" s="22" t="s">
        <v>12</v>
      </c>
      <c r="E9" s="15" t="s">
        <v>7</v>
      </c>
      <c r="F9" s="20">
        <v>60</v>
      </c>
      <c r="G9" s="20" t="s">
        <v>4</v>
      </c>
      <c r="H9" s="15">
        <v>2</v>
      </c>
      <c r="I9" s="38">
        <v>0</v>
      </c>
      <c r="J9" s="39">
        <f t="shared" si="0"/>
        <v>0</v>
      </c>
    </row>
    <row r="10" spans="2:10" ht="30">
      <c r="B10" s="7">
        <v>4</v>
      </c>
      <c r="C10" s="32" t="s">
        <v>13</v>
      </c>
      <c r="D10" s="17" t="s">
        <v>15</v>
      </c>
      <c r="E10" s="18" t="s">
        <v>7</v>
      </c>
      <c r="F10" s="18">
        <v>35</v>
      </c>
      <c r="G10" s="20" t="s">
        <v>4</v>
      </c>
      <c r="H10" s="15">
        <v>2</v>
      </c>
      <c r="I10" s="38">
        <v>0</v>
      </c>
      <c r="J10" s="39">
        <f t="shared" si="0"/>
        <v>0</v>
      </c>
    </row>
    <row r="11" spans="2:10" ht="15">
      <c r="B11" s="7">
        <v>5</v>
      </c>
      <c r="C11" s="32" t="s">
        <v>32</v>
      </c>
      <c r="D11" s="17" t="s">
        <v>34</v>
      </c>
      <c r="E11" s="18" t="s">
        <v>7</v>
      </c>
      <c r="F11" s="18">
        <v>40</v>
      </c>
      <c r="G11" s="20" t="s">
        <v>4</v>
      </c>
      <c r="H11" s="15">
        <v>2</v>
      </c>
      <c r="I11" s="38">
        <v>0</v>
      </c>
      <c r="J11" s="39">
        <f t="shared" si="0"/>
        <v>0</v>
      </c>
    </row>
    <row r="12" spans="2:10" ht="15">
      <c r="B12" s="7">
        <v>6</v>
      </c>
      <c r="C12" s="32" t="s">
        <v>33</v>
      </c>
      <c r="D12" s="17" t="s">
        <v>34</v>
      </c>
      <c r="E12" s="20" t="s">
        <v>7</v>
      </c>
      <c r="F12" s="20">
        <v>40</v>
      </c>
      <c r="G12" s="20" t="s">
        <v>4</v>
      </c>
      <c r="H12" s="15">
        <v>2</v>
      </c>
      <c r="I12" s="38">
        <v>0</v>
      </c>
      <c r="J12" s="39">
        <f t="shared" si="0"/>
        <v>0</v>
      </c>
    </row>
    <row r="13" spans="2:10" ht="30">
      <c r="B13" s="45">
        <v>7</v>
      </c>
      <c r="C13" s="46" t="s">
        <v>25</v>
      </c>
      <c r="D13" s="47" t="s">
        <v>26</v>
      </c>
      <c r="E13" s="20" t="s">
        <v>7</v>
      </c>
      <c r="F13" s="48">
        <v>40</v>
      </c>
      <c r="G13" s="20" t="s">
        <v>4</v>
      </c>
      <c r="H13" s="49">
        <v>9</v>
      </c>
      <c r="I13" s="38">
        <v>0</v>
      </c>
      <c r="J13" s="44">
        <f t="shared" si="0"/>
        <v>0</v>
      </c>
    </row>
    <row r="14" spans="2:10" ht="15.75" customHeight="1" thickBot="1">
      <c r="B14" s="8">
        <v>8</v>
      </c>
      <c r="C14" s="33" t="s">
        <v>23</v>
      </c>
      <c r="D14" s="27"/>
      <c r="E14" s="21"/>
      <c r="F14" s="21"/>
      <c r="G14" s="21"/>
      <c r="H14" s="21">
        <v>49</v>
      </c>
      <c r="I14" s="38">
        <v>0</v>
      </c>
      <c r="J14" s="28">
        <f aca="true" t="shared" si="1" ref="J14">I14*H14</f>
        <v>0</v>
      </c>
    </row>
    <row r="15" spans="2:10" ht="15">
      <c r="B15" s="9"/>
      <c r="H15" s="23" t="s">
        <v>16</v>
      </c>
      <c r="I15" s="26"/>
      <c r="J15" s="41">
        <f>SUM(J7:J14)</f>
        <v>0</v>
      </c>
    </row>
    <row r="16" spans="2:10" ht="15">
      <c r="B16" s="10"/>
      <c r="H16" s="24" t="s">
        <v>17</v>
      </c>
      <c r="I16" s="11"/>
      <c r="J16" s="42">
        <f>J15*0.21</f>
        <v>0</v>
      </c>
    </row>
    <row r="17" spans="2:10" ht="15.75" thickBot="1">
      <c r="B17" s="10"/>
      <c r="H17" s="25" t="s">
        <v>18</v>
      </c>
      <c r="I17" s="12"/>
      <c r="J17" s="43">
        <f>J15+J16</f>
        <v>0</v>
      </c>
    </row>
    <row r="22" spans="2:8" ht="15">
      <c r="B22" s="1" t="s">
        <v>3</v>
      </c>
      <c r="H22" s="13" t="s">
        <v>1</v>
      </c>
    </row>
  </sheetData>
  <mergeCells count="1">
    <mergeCell ref="E3:F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Darius</dc:creator>
  <cp:keywords/>
  <dc:description/>
  <cp:lastModifiedBy>Simona Čudová</cp:lastModifiedBy>
  <cp:lastPrinted>2019-01-24T10:39:24Z</cp:lastPrinted>
  <dcterms:created xsi:type="dcterms:W3CDTF">2018-05-29T07:02:24Z</dcterms:created>
  <dcterms:modified xsi:type="dcterms:W3CDTF">2023-06-01T06:46:03Z</dcterms:modified>
  <cp:category/>
  <cp:version/>
  <cp:contentType/>
  <cp:contentStatus/>
</cp:coreProperties>
</file>