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-248/"/>
    </mc:Choice>
  </mc:AlternateContent>
  <xr:revisionPtr revIDLastSave="0" documentId="8_{F2EDA214-7AB2-4F27-A636-95FD9B9BF5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19" i="1"/>
  <c r="E17" i="1"/>
  <c r="E16" i="1"/>
  <c r="E15" i="1"/>
  <c r="E14" i="1"/>
  <c r="E13" i="1"/>
  <c r="E11" i="1"/>
  <c r="E10" i="1"/>
  <c r="E9" i="1"/>
  <c r="E8" i="1"/>
  <c r="E4" i="1"/>
  <c r="E7" i="1"/>
  <c r="E6" i="1"/>
  <c r="E5" i="1"/>
  <c r="E46" i="1" l="1"/>
  <c r="E12" i="1" l="1"/>
  <c r="E18" i="1"/>
  <c r="E20" i="1"/>
  <c r="E23" i="1" l="1"/>
  <c r="E49" i="1" s="1"/>
  <c r="E50" i="1" s="1"/>
  <c r="E51" i="1" s="1"/>
</calcChain>
</file>

<file path=xl/sharedStrings.xml><?xml version="1.0" encoding="utf-8"?>
<sst xmlns="http://schemas.openxmlformats.org/spreadsheetml/2006/main" count="85" uniqueCount="33">
  <si>
    <t>Cenový rozpočet - Soupis prací</t>
  </si>
  <si>
    <t>název zboží</t>
  </si>
  <si>
    <t>počet</t>
  </si>
  <si>
    <t>ks</t>
  </si>
  <si>
    <t>cena za ks bez DPH</t>
  </si>
  <si>
    <t>cena za ks s DPH</t>
  </si>
  <si>
    <t>Likvidace suti</t>
  </si>
  <si>
    <t>m2</t>
  </si>
  <si>
    <t>tun</t>
  </si>
  <si>
    <t>CELKEM bez DPH</t>
  </si>
  <si>
    <t>DPH 21%</t>
  </si>
  <si>
    <t>Plech XTP 35</t>
  </si>
  <si>
    <t>Šroub 4,8 x 35 mm</t>
  </si>
  <si>
    <t>Hřebenáč</t>
  </si>
  <si>
    <t>Pás toproll</t>
  </si>
  <si>
    <t>Montáž nové krytiny</t>
  </si>
  <si>
    <t>Montáž hřebenáče</t>
  </si>
  <si>
    <t>Cestovné</t>
  </si>
  <si>
    <t>Sněhový zachytávač</t>
  </si>
  <si>
    <t>Práce hromosvod</t>
  </si>
  <si>
    <t>m</t>
  </si>
  <si>
    <t>Držák hromosvodu nerez</t>
  </si>
  <si>
    <t>středisko KSÚS Žandov - garáže techniky</t>
  </si>
  <si>
    <t>Štítový plech</t>
  </si>
  <si>
    <t>Koutový plech</t>
  </si>
  <si>
    <t>středisko KSÚS Žandov - kotelna</t>
  </si>
  <si>
    <t>CELKEM  za kotelna a garáže techniky bez DPH</t>
  </si>
  <si>
    <t>CELKEM  za kotelna a garáže techniky s DPH</t>
  </si>
  <si>
    <t>Demontáž staré krytiny</t>
  </si>
  <si>
    <t>Šroub 4,8 x 25 mm</t>
  </si>
  <si>
    <t>Přesun materiálu - výtah, manipulátor</t>
  </si>
  <si>
    <t>Doprava materiálu</t>
  </si>
  <si>
    <t>!!! Výplňovat pouze probarvené pole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</si>
</sst>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44" fontId="3" fillId="0" borderId="2" xfId="0" applyNumberFormat="1" applyFon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44" fontId="0" fillId="0" borderId="14" xfId="1" applyFont="1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4" fontId="0" fillId="0" borderId="16" xfId="1" applyFont="1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/>
    </xf>
    <xf numFmtId="44" fontId="0" fillId="0" borderId="20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9" fontId="3" fillId="0" borderId="10" xfId="0" applyNumberFormat="1" applyFont="1" applyBorder="1" applyAlignment="1">
      <alignment horizontal="center"/>
    </xf>
    <xf numFmtId="44" fontId="0" fillId="2" borderId="12" xfId="1" applyFont="1" applyFill="1" applyBorder="1" applyAlignment="1">
      <alignment horizontal="center"/>
    </xf>
    <xf numFmtId="44" fontId="0" fillId="2" borderId="19" xfId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activeCell="A56" sqref="A56"/>
    </sheetView>
  </sheetViews>
  <sheetFormatPr defaultRowHeight="14.4" x14ac:dyDescent="0.3"/>
  <cols>
    <col min="1" max="1" width="42.88671875" style="1" customWidth="1"/>
    <col min="2" max="3" width="9.109375" style="1"/>
    <col min="4" max="4" width="19.44140625" style="1" customWidth="1"/>
    <col min="5" max="5" width="21" style="1" customWidth="1"/>
  </cols>
  <sheetData>
    <row r="1" spans="1:5" ht="60" customHeight="1" x14ac:dyDescent="0.3">
      <c r="A1" s="37" t="s">
        <v>0</v>
      </c>
      <c r="B1" s="37"/>
      <c r="C1" s="37"/>
      <c r="D1" s="37"/>
      <c r="E1" s="37"/>
    </row>
    <row r="2" spans="1:5" ht="18.600000000000001" thickBot="1" x14ac:dyDescent="0.4">
      <c r="A2" s="2" t="s">
        <v>22</v>
      </c>
    </row>
    <row r="3" spans="1:5" ht="15" thickBot="1" x14ac:dyDescent="0.35">
      <c r="A3" s="28" t="s">
        <v>1</v>
      </c>
      <c r="B3" s="29" t="s">
        <v>2</v>
      </c>
      <c r="C3" s="29" t="s">
        <v>3</v>
      </c>
      <c r="D3" s="29" t="s">
        <v>4</v>
      </c>
      <c r="E3" s="30" t="s">
        <v>5</v>
      </c>
    </row>
    <row r="4" spans="1:5" x14ac:dyDescent="0.3">
      <c r="A4" s="19" t="s">
        <v>28</v>
      </c>
      <c r="B4" s="18">
        <v>460</v>
      </c>
      <c r="C4" s="18" t="s">
        <v>7</v>
      </c>
      <c r="D4" s="35">
        <v>0</v>
      </c>
      <c r="E4" s="20">
        <f t="shared" ref="E4" si="0">B4*D4</f>
        <v>0</v>
      </c>
    </row>
    <row r="5" spans="1:5" x14ac:dyDescent="0.3">
      <c r="A5" s="19" t="s">
        <v>6</v>
      </c>
      <c r="B5" s="18">
        <v>6</v>
      </c>
      <c r="C5" s="18" t="s">
        <v>8</v>
      </c>
      <c r="D5" s="35">
        <v>0</v>
      </c>
      <c r="E5" s="20">
        <f t="shared" ref="E5:E11" si="1">B5*D5</f>
        <v>0</v>
      </c>
    </row>
    <row r="6" spans="1:5" x14ac:dyDescent="0.3">
      <c r="A6" s="19" t="s">
        <v>15</v>
      </c>
      <c r="B6" s="18">
        <v>460</v>
      </c>
      <c r="C6" s="18" t="s">
        <v>7</v>
      </c>
      <c r="D6" s="35">
        <v>0</v>
      </c>
      <c r="E6" s="20">
        <f t="shared" si="1"/>
        <v>0</v>
      </c>
    </row>
    <row r="7" spans="1:5" x14ac:dyDescent="0.3">
      <c r="A7" s="19" t="s">
        <v>16</v>
      </c>
      <c r="B7" s="18">
        <v>30</v>
      </c>
      <c r="C7" s="18" t="s">
        <v>20</v>
      </c>
      <c r="D7" s="35">
        <v>0</v>
      </c>
      <c r="E7" s="20">
        <f t="shared" si="1"/>
        <v>0</v>
      </c>
    </row>
    <row r="8" spans="1:5" x14ac:dyDescent="0.3">
      <c r="A8" s="25" t="s">
        <v>11</v>
      </c>
      <c r="B8" s="26">
        <v>460</v>
      </c>
      <c r="C8" s="18" t="s">
        <v>7</v>
      </c>
      <c r="D8" s="36">
        <v>0</v>
      </c>
      <c r="E8" s="27">
        <f t="shared" si="1"/>
        <v>0</v>
      </c>
    </row>
    <row r="9" spans="1:5" x14ac:dyDescent="0.3">
      <c r="A9" s="19" t="s">
        <v>13</v>
      </c>
      <c r="B9" s="18">
        <v>13</v>
      </c>
      <c r="C9" s="18" t="s">
        <v>3</v>
      </c>
      <c r="D9" s="35">
        <v>0</v>
      </c>
      <c r="E9" s="20">
        <f t="shared" si="1"/>
        <v>0</v>
      </c>
    </row>
    <row r="10" spans="1:5" x14ac:dyDescent="0.3">
      <c r="A10" s="19" t="s">
        <v>14</v>
      </c>
      <c r="B10" s="18">
        <v>30</v>
      </c>
      <c r="C10" s="18" t="s">
        <v>20</v>
      </c>
      <c r="D10" s="35">
        <v>0</v>
      </c>
      <c r="E10" s="20">
        <f t="shared" si="1"/>
        <v>0</v>
      </c>
    </row>
    <row r="11" spans="1:5" x14ac:dyDescent="0.3">
      <c r="A11" s="19" t="s">
        <v>12</v>
      </c>
      <c r="B11" s="18">
        <v>2500</v>
      </c>
      <c r="C11" s="18" t="s">
        <v>3</v>
      </c>
      <c r="D11" s="35">
        <v>0</v>
      </c>
      <c r="E11" s="20">
        <f t="shared" si="1"/>
        <v>0</v>
      </c>
    </row>
    <row r="12" spans="1:5" x14ac:dyDescent="0.3">
      <c r="A12" s="19" t="s">
        <v>29</v>
      </c>
      <c r="B12" s="18">
        <v>500</v>
      </c>
      <c r="C12" s="18" t="s">
        <v>3</v>
      </c>
      <c r="D12" s="35">
        <v>0</v>
      </c>
      <c r="E12" s="20">
        <f t="shared" ref="E12:E20" si="2">B12*D12</f>
        <v>0</v>
      </c>
    </row>
    <row r="13" spans="1:5" x14ac:dyDescent="0.3">
      <c r="A13" s="19" t="s">
        <v>18</v>
      </c>
      <c r="B13" s="18">
        <v>60</v>
      </c>
      <c r="C13" s="18" t="s">
        <v>20</v>
      </c>
      <c r="D13" s="35">
        <v>0</v>
      </c>
      <c r="E13" s="20">
        <f t="shared" ref="E13:E17" si="3">B13*D13</f>
        <v>0</v>
      </c>
    </row>
    <row r="14" spans="1:5" x14ac:dyDescent="0.3">
      <c r="A14" s="19" t="s">
        <v>21</v>
      </c>
      <c r="B14" s="18">
        <v>100</v>
      </c>
      <c r="C14" s="18" t="s">
        <v>3</v>
      </c>
      <c r="D14" s="35">
        <v>0</v>
      </c>
      <c r="E14" s="20">
        <f t="shared" si="3"/>
        <v>0</v>
      </c>
    </row>
    <row r="15" spans="1:5" x14ac:dyDescent="0.3">
      <c r="A15" s="19" t="s">
        <v>19</v>
      </c>
      <c r="B15" s="18">
        <v>1</v>
      </c>
      <c r="C15" s="18" t="s">
        <v>3</v>
      </c>
      <c r="D15" s="35">
        <v>0</v>
      </c>
      <c r="E15" s="20">
        <f t="shared" si="3"/>
        <v>0</v>
      </c>
    </row>
    <row r="16" spans="1:5" x14ac:dyDescent="0.3">
      <c r="A16" s="19" t="s">
        <v>23</v>
      </c>
      <c r="B16" s="18">
        <v>25</v>
      </c>
      <c r="C16" s="18" t="s">
        <v>20</v>
      </c>
      <c r="D16" s="35">
        <v>0</v>
      </c>
      <c r="E16" s="20">
        <f t="shared" si="3"/>
        <v>0</v>
      </c>
    </row>
    <row r="17" spans="1:5" x14ac:dyDescent="0.3">
      <c r="A17" s="19" t="s">
        <v>24</v>
      </c>
      <c r="B17" s="18">
        <v>7</v>
      </c>
      <c r="C17" s="18" t="s">
        <v>20</v>
      </c>
      <c r="D17" s="35">
        <v>0</v>
      </c>
      <c r="E17" s="20">
        <f t="shared" si="3"/>
        <v>0</v>
      </c>
    </row>
    <row r="18" spans="1:5" x14ac:dyDescent="0.3">
      <c r="A18" s="19" t="s">
        <v>30</v>
      </c>
      <c r="B18" s="18">
        <v>1</v>
      </c>
      <c r="C18" s="18" t="s">
        <v>3</v>
      </c>
      <c r="D18" s="35">
        <v>0</v>
      </c>
      <c r="E18" s="20">
        <f t="shared" si="2"/>
        <v>0</v>
      </c>
    </row>
    <row r="19" spans="1:5" x14ac:dyDescent="0.3">
      <c r="A19" s="19" t="s">
        <v>31</v>
      </c>
      <c r="B19" s="18">
        <v>1</v>
      </c>
      <c r="C19" s="18" t="s">
        <v>3</v>
      </c>
      <c r="D19" s="35">
        <v>0</v>
      </c>
      <c r="E19" s="20">
        <f t="shared" si="2"/>
        <v>0</v>
      </c>
    </row>
    <row r="20" spans="1:5" x14ac:dyDescent="0.3">
      <c r="A20" s="19" t="s">
        <v>17</v>
      </c>
      <c r="B20" s="18">
        <v>1</v>
      </c>
      <c r="C20" s="18" t="s">
        <v>3</v>
      </c>
      <c r="D20" s="35">
        <v>0</v>
      </c>
      <c r="E20" s="20">
        <f t="shared" si="2"/>
        <v>0</v>
      </c>
    </row>
    <row r="21" spans="1:5" ht="15" thickBot="1" x14ac:dyDescent="0.35">
      <c r="A21" s="21"/>
      <c r="B21" s="22"/>
      <c r="C21" s="22"/>
      <c r="D21" s="23"/>
      <c r="E21" s="24"/>
    </row>
    <row r="22" spans="1:5" ht="15" thickBot="1" x14ac:dyDescent="0.35">
      <c r="A22" s="3"/>
    </row>
    <row r="23" spans="1:5" ht="18.600000000000001" thickBot="1" x14ac:dyDescent="0.4">
      <c r="A23" s="13" t="s">
        <v>9</v>
      </c>
      <c r="B23" s="31"/>
      <c r="C23" s="14"/>
      <c r="D23" s="15"/>
      <c r="E23" s="16">
        <f>SUM(E4:E22)</f>
        <v>0</v>
      </c>
    </row>
    <row r="26" spans="1:5" ht="18.600000000000001" thickBot="1" x14ac:dyDescent="0.4">
      <c r="A26" s="2" t="s">
        <v>25</v>
      </c>
    </row>
    <row r="27" spans="1:5" ht="15" thickBot="1" x14ac:dyDescent="0.35">
      <c r="A27" s="28" t="s">
        <v>1</v>
      </c>
      <c r="B27" s="29" t="s">
        <v>2</v>
      </c>
      <c r="C27" s="29" t="s">
        <v>3</v>
      </c>
      <c r="D27" s="29" t="s">
        <v>4</v>
      </c>
      <c r="E27" s="30" t="s">
        <v>5</v>
      </c>
    </row>
    <row r="28" spans="1:5" x14ac:dyDescent="0.3">
      <c r="A28" s="19" t="s">
        <v>28</v>
      </c>
      <c r="B28" s="18">
        <v>230</v>
      </c>
      <c r="C28" s="18" t="s">
        <v>7</v>
      </c>
      <c r="D28" s="35">
        <v>0</v>
      </c>
      <c r="E28" s="20">
        <f t="shared" ref="E28:E43" si="4">B28*D28</f>
        <v>0</v>
      </c>
    </row>
    <row r="29" spans="1:5" x14ac:dyDescent="0.3">
      <c r="A29" s="19" t="s">
        <v>6</v>
      </c>
      <c r="B29" s="18">
        <v>4</v>
      </c>
      <c r="C29" s="18" t="s">
        <v>8</v>
      </c>
      <c r="D29" s="35">
        <v>0</v>
      </c>
      <c r="E29" s="20">
        <f t="shared" si="4"/>
        <v>0</v>
      </c>
    </row>
    <row r="30" spans="1:5" x14ac:dyDescent="0.3">
      <c r="A30" s="19" t="s">
        <v>15</v>
      </c>
      <c r="B30" s="18">
        <v>230</v>
      </c>
      <c r="C30" s="18" t="s">
        <v>7</v>
      </c>
      <c r="D30" s="35">
        <v>0</v>
      </c>
      <c r="E30" s="20">
        <f t="shared" si="4"/>
        <v>0</v>
      </c>
    </row>
    <row r="31" spans="1:5" x14ac:dyDescent="0.3">
      <c r="A31" s="19" t="s">
        <v>16</v>
      </c>
      <c r="B31" s="18">
        <v>13</v>
      </c>
      <c r="C31" s="18" t="s">
        <v>20</v>
      </c>
      <c r="D31" s="35">
        <v>0</v>
      </c>
      <c r="E31" s="20">
        <f t="shared" si="4"/>
        <v>0</v>
      </c>
    </row>
    <row r="32" spans="1:5" x14ac:dyDescent="0.3">
      <c r="A32" s="25" t="s">
        <v>11</v>
      </c>
      <c r="B32" s="26">
        <v>230</v>
      </c>
      <c r="C32" s="18" t="s">
        <v>7</v>
      </c>
      <c r="D32" s="36">
        <v>0</v>
      </c>
      <c r="E32" s="27">
        <f t="shared" si="4"/>
        <v>0</v>
      </c>
    </row>
    <row r="33" spans="1:5" x14ac:dyDescent="0.3">
      <c r="A33" s="19" t="s">
        <v>13</v>
      </c>
      <c r="B33" s="18">
        <v>13</v>
      </c>
      <c r="C33" s="18" t="s">
        <v>3</v>
      </c>
      <c r="D33" s="35">
        <v>0</v>
      </c>
      <c r="E33" s="20">
        <f t="shared" si="4"/>
        <v>0</v>
      </c>
    </row>
    <row r="34" spans="1:5" x14ac:dyDescent="0.3">
      <c r="A34" s="19" t="s">
        <v>14</v>
      </c>
      <c r="B34" s="18">
        <v>13</v>
      </c>
      <c r="C34" s="18" t="s">
        <v>20</v>
      </c>
      <c r="D34" s="35">
        <v>0</v>
      </c>
      <c r="E34" s="20">
        <f t="shared" si="4"/>
        <v>0</v>
      </c>
    </row>
    <row r="35" spans="1:5" x14ac:dyDescent="0.3">
      <c r="A35" s="19" t="s">
        <v>12</v>
      </c>
      <c r="B35" s="18">
        <v>1250</v>
      </c>
      <c r="C35" s="18" t="s">
        <v>3</v>
      </c>
      <c r="D35" s="35">
        <v>0</v>
      </c>
      <c r="E35" s="20">
        <f t="shared" si="4"/>
        <v>0</v>
      </c>
    </row>
    <row r="36" spans="1:5" x14ac:dyDescent="0.3">
      <c r="A36" s="19" t="s">
        <v>29</v>
      </c>
      <c r="B36" s="18">
        <v>250</v>
      </c>
      <c r="C36" s="18" t="s">
        <v>3</v>
      </c>
      <c r="D36" s="35">
        <v>0</v>
      </c>
      <c r="E36" s="20">
        <f t="shared" si="4"/>
        <v>0</v>
      </c>
    </row>
    <row r="37" spans="1:5" x14ac:dyDescent="0.3">
      <c r="A37" s="19" t="s">
        <v>18</v>
      </c>
      <c r="B37" s="18">
        <v>25</v>
      </c>
      <c r="C37" s="18" t="s">
        <v>20</v>
      </c>
      <c r="D37" s="35">
        <v>0</v>
      </c>
      <c r="E37" s="20">
        <f t="shared" si="4"/>
        <v>0</v>
      </c>
    </row>
    <row r="38" spans="1:5" x14ac:dyDescent="0.3">
      <c r="A38" s="19" t="s">
        <v>21</v>
      </c>
      <c r="B38" s="18">
        <v>50</v>
      </c>
      <c r="C38" s="18" t="s">
        <v>3</v>
      </c>
      <c r="D38" s="35">
        <v>0</v>
      </c>
      <c r="E38" s="20">
        <f t="shared" si="4"/>
        <v>0</v>
      </c>
    </row>
    <row r="39" spans="1:5" x14ac:dyDescent="0.3">
      <c r="A39" s="19" t="s">
        <v>19</v>
      </c>
      <c r="B39" s="18">
        <v>1</v>
      </c>
      <c r="C39" s="18" t="s">
        <v>3</v>
      </c>
      <c r="D39" s="35">
        <v>0</v>
      </c>
      <c r="E39" s="20">
        <f t="shared" si="4"/>
        <v>0</v>
      </c>
    </row>
    <row r="40" spans="1:5" x14ac:dyDescent="0.3">
      <c r="A40" s="19" t="s">
        <v>23</v>
      </c>
      <c r="B40" s="18">
        <v>33</v>
      </c>
      <c r="C40" s="18" t="s">
        <v>20</v>
      </c>
      <c r="D40" s="35">
        <v>0</v>
      </c>
      <c r="E40" s="20">
        <f t="shared" si="4"/>
        <v>0</v>
      </c>
    </row>
    <row r="41" spans="1:5" x14ac:dyDescent="0.3">
      <c r="A41" s="19" t="s">
        <v>30</v>
      </c>
      <c r="B41" s="18">
        <v>1</v>
      </c>
      <c r="C41" s="18" t="s">
        <v>3</v>
      </c>
      <c r="D41" s="35">
        <v>0</v>
      </c>
      <c r="E41" s="20">
        <f t="shared" si="4"/>
        <v>0</v>
      </c>
    </row>
    <row r="42" spans="1:5" x14ac:dyDescent="0.3">
      <c r="A42" s="19" t="s">
        <v>31</v>
      </c>
      <c r="B42" s="18">
        <v>1</v>
      </c>
      <c r="C42" s="18" t="s">
        <v>3</v>
      </c>
      <c r="D42" s="35">
        <v>0</v>
      </c>
      <c r="E42" s="20">
        <f t="shared" si="4"/>
        <v>0</v>
      </c>
    </row>
    <row r="43" spans="1:5" x14ac:dyDescent="0.3">
      <c r="A43" s="19" t="s">
        <v>17</v>
      </c>
      <c r="B43" s="18">
        <v>1</v>
      </c>
      <c r="C43" s="18" t="s">
        <v>3</v>
      </c>
      <c r="D43" s="35">
        <v>0</v>
      </c>
      <c r="E43" s="20">
        <f t="shared" si="4"/>
        <v>0</v>
      </c>
    </row>
    <row r="44" spans="1:5" ht="15" thickBot="1" x14ac:dyDescent="0.35">
      <c r="A44" s="21"/>
      <c r="B44" s="22"/>
      <c r="C44" s="22"/>
      <c r="D44" s="23"/>
      <c r="E44" s="24"/>
    </row>
    <row r="45" spans="1:5" ht="15" thickBot="1" x14ac:dyDescent="0.35">
      <c r="A45" s="3"/>
    </row>
    <row r="46" spans="1:5" ht="18.600000000000001" thickBot="1" x14ac:dyDescent="0.4">
      <c r="A46" s="13" t="s">
        <v>9</v>
      </c>
      <c r="B46" s="31"/>
      <c r="C46" s="14"/>
      <c r="D46" s="15"/>
      <c r="E46" s="16">
        <f>SUM(E28:E45)</f>
        <v>0</v>
      </c>
    </row>
    <row r="48" spans="1:5" ht="15" thickBot="1" x14ac:dyDescent="0.35"/>
    <row r="49" spans="1:5" ht="18.600000000000001" thickBot="1" x14ac:dyDescent="0.4">
      <c r="A49" s="12" t="s">
        <v>26</v>
      </c>
      <c r="B49" s="6"/>
      <c r="C49" s="7"/>
      <c r="D49" s="8"/>
      <c r="E49" s="4">
        <f>E23+E46</f>
        <v>0</v>
      </c>
    </row>
    <row r="50" spans="1:5" ht="18.600000000000001" thickBot="1" x14ac:dyDescent="0.4">
      <c r="A50" s="32" t="s">
        <v>10</v>
      </c>
      <c r="B50" s="34"/>
      <c r="C50" s="17">
        <v>0.21</v>
      </c>
      <c r="D50" s="15"/>
      <c r="E50" s="16">
        <f>E49*C50</f>
        <v>0</v>
      </c>
    </row>
    <row r="51" spans="1:5" ht="18.600000000000001" thickBot="1" x14ac:dyDescent="0.4">
      <c r="A51" s="33" t="s">
        <v>27</v>
      </c>
      <c r="B51" s="9"/>
      <c r="C51" s="10"/>
      <c r="D51" s="11"/>
      <c r="E51" s="5">
        <f>E50+E49</f>
        <v>0</v>
      </c>
    </row>
    <row r="53" spans="1:5" ht="25.5" customHeight="1" x14ac:dyDescent="0.35">
      <c r="A53" s="38" t="s">
        <v>32</v>
      </c>
      <c r="B53" s="38"/>
      <c r="C53" s="38"/>
      <c r="D53" s="38"/>
      <c r="E53" s="38"/>
    </row>
  </sheetData>
  <mergeCells count="2">
    <mergeCell ref="A1:E1"/>
    <mergeCell ref="A53:E53"/>
  </mergeCells>
  <pageMargins left="0.7" right="0.7" top="0.78740157499999996" bottom="0.78740157499999996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Drozenova Dagmar</cp:lastModifiedBy>
  <cp:lastPrinted>2020-07-29T12:15:23Z</cp:lastPrinted>
  <dcterms:created xsi:type="dcterms:W3CDTF">2020-07-16T08:32:15Z</dcterms:created>
  <dcterms:modified xsi:type="dcterms:W3CDTF">2023-05-16T10:47:04Z</dcterms:modified>
</cp:coreProperties>
</file>