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7"/>
  <workbookPr defaultThemeVersion="166925"/>
  <bookViews>
    <workbookView xWindow="65416" yWindow="65416" windowWidth="29040" windowHeight="17640" activeTab="0"/>
  </bookViews>
  <sheets>
    <sheet name="Slepý VV" sheetId="2" r:id="rId1"/>
  </sheets>
  <definedNames>
    <definedName name="_xlnm.Print_Area" localSheetId="0">'Slepý VV'!$A$3:$F$52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<sst xmlns="http://schemas.openxmlformats.org/spreadsheetml/2006/main" count="97" uniqueCount="56">
  <si>
    <t>Popis</t>
  </si>
  <si>
    <t>m.j</t>
  </si>
  <si>
    <t>počet</t>
  </si>
  <si>
    <t>cena/ks</t>
  </si>
  <si>
    <t>cena celkem</t>
  </si>
  <si>
    <t>Montážní práce komplet</t>
  </si>
  <si>
    <t>Programování, oživení, funkční zkoušky</t>
  </si>
  <si>
    <t>Krabička pod tlačítko pro montáž na omítku</t>
  </si>
  <si>
    <t>Optickokouřový detektor</t>
  </si>
  <si>
    <t>Optoteplotní detektor</t>
  </si>
  <si>
    <t>Tlačítkový hlásič pod omítku, vč.skla a test.klíčku</t>
  </si>
  <si>
    <t>Vstupní modul na DIN lištu, monitorovaný vstup</t>
  </si>
  <si>
    <t>OPPO a zobrazovací tablo pro HZS</t>
  </si>
  <si>
    <t>Nerezový sloupek s KTPO- venkovní</t>
  </si>
  <si>
    <t>Lineární teplotní detektor, typ EPC, 88°C</t>
  </si>
  <si>
    <t>Akumulátor 12V / 12Ah; rozměry (šxhxv) 151x99x101; 4,05kg</t>
  </si>
  <si>
    <t>CISA zámek pro KTPO Setec</t>
  </si>
  <si>
    <t>Maják SOLEX s hlubokou paticí, 10Cd, červený</t>
  </si>
  <si>
    <t>ZDP Patrol</t>
  </si>
  <si>
    <t>Vstupně výstupní modul na DIN lištu, 4 IN, 4 OUT (2x siréna, 1x 230V 5A, 1x 24V 2A NO/NC),  izolátor</t>
  </si>
  <si>
    <t>Výstupní modul na DIN lištu, NO/NC kontakt</t>
  </si>
  <si>
    <t>Zálohovaný zdroj 24V, 3A, EN54, 2x aku 12V max 18 Ah v kovovém boxu (bez AKU)</t>
  </si>
  <si>
    <t>Akumulátor 12V / 12Ah; rozměry (šxhxv) 151x99x101; 3,6kg</t>
  </si>
  <si>
    <t>Kabel J-Y(ST)Y 1x2x0.8</t>
  </si>
  <si>
    <t>Trubka pevná šedá PE, průměr 16mm</t>
  </si>
  <si>
    <t>Husí krk 16 mm</t>
  </si>
  <si>
    <t>Příchytka trubky 16 mm</t>
  </si>
  <si>
    <t>Lišta 20x20 bílá</t>
  </si>
  <si>
    <t>HILTI jednoduchá trubk. příchytka 8mm s hřebem</t>
  </si>
  <si>
    <t>HILTI dvojitá trubk. příchytka 8mm s hřebem</t>
  </si>
  <si>
    <t>Krabice odbočná s protipožárním krytím a certifikovanou keramickou svorkovnicí</t>
  </si>
  <si>
    <t>Kabelová příchytka standard</t>
  </si>
  <si>
    <t>Drobný spotřební materiál 500Kč</t>
  </si>
  <si>
    <t>Stoupací trasy</t>
  </si>
  <si>
    <t>Dokumentace skutečného provedení</t>
  </si>
  <si>
    <t>KS</t>
  </si>
  <si>
    <t>M</t>
  </si>
  <si>
    <t>KPL</t>
  </si>
  <si>
    <t>Kabel PRAFlaDur-O 2x1,5 RE P30-R, B2caS1D0, pro trasy s funkční integritou</t>
  </si>
  <si>
    <t>Kabel 3x2x0,8, B2ca s1 d0, P30-R, pro trasy s funkční integritou</t>
  </si>
  <si>
    <t>Kabel 4x2x0,8, B2ca s1 d0, P30-R, pro trasy s funkční integritou</t>
  </si>
  <si>
    <t xml:space="preserve">Trubka pro vedení v zemí </t>
  </si>
  <si>
    <t xml:space="preserve">Přídaní jednotlivých prvku do grafické nadstavby </t>
  </si>
  <si>
    <t>Přípravení  výkresů pro grafickou nadstavbu</t>
  </si>
  <si>
    <t>Zemní kabel stíněný, 3x4x0,8</t>
  </si>
  <si>
    <t>Krabice rozbočná 1x svorkovnice, 3x průchodka</t>
  </si>
  <si>
    <t>Název dodávky:</t>
  </si>
  <si>
    <t>Dodávka a instalace systému EPS</t>
  </si>
  <si>
    <t xml:space="preserve">Grafická nadstavba pro systém EPS vč. licence </t>
  </si>
  <si>
    <t>Příloha č.2</t>
  </si>
  <si>
    <t>Celkem bez DPH</t>
  </si>
  <si>
    <t>Ústředna EPS, 4 smyčky, zdroj, tiskárna</t>
  </si>
  <si>
    <t>Rozhraní pro OPPO FBF-D a přenos na HZS, RS232</t>
  </si>
  <si>
    <t>Univerzální patice pro detektory</t>
  </si>
  <si>
    <t>Sirena, montáž na zeď, červená, červený záblesk</t>
  </si>
  <si>
    <t>Montážní krabice pro výše uvedené moduly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</si>
</sst>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1" fontId="7" fillId="0" borderId="0">
      <alignment horizontal="center" vertical="center"/>
      <protection locked="0"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</cellStyleXfs>
  <cellXfs count="1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20" applyNumberFormat="1" applyFont="1" applyFill="1" applyBorder="1"/>
    <xf numFmtId="164" fontId="5" fillId="2" borderId="3" xfId="20" applyNumberFormat="1" applyFont="1" applyFill="1" applyBorder="1"/>
    <xf numFmtId="0" fontId="6" fillId="0" borderId="4" xfId="0" applyFont="1" applyBorder="1"/>
    <xf numFmtId="0" fontId="0" fillId="0" borderId="5" xfId="0" applyBorder="1"/>
    <xf numFmtId="4" fontId="0" fillId="0" borderId="5" xfId="0" applyNumberFormat="1" applyBorder="1"/>
    <xf numFmtId="165" fontId="0" fillId="0" borderId="5" xfId="0" applyNumberFormat="1" applyBorder="1"/>
    <xf numFmtId="0" fontId="0" fillId="0" borderId="5" xfId="0" applyBorder="1" applyAlignment="1">
      <alignment wrapText="1"/>
    </xf>
    <xf numFmtId="4" fontId="0" fillId="3" borderId="5" xfId="0" applyNumberFormat="1" applyFill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9" fillId="0" borderId="5" xfId="0" applyNumberFormat="1" applyFont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Specifikace" xfId="22"/>
    <cellStyle name="Normální 4" xfId="23"/>
    <cellStyle name="Normální 2 3" xfId="24"/>
    <cellStyle name="Normální 3" xfId="25"/>
    <cellStyle name="Normální 2 2" xfId="26"/>
    <cellStyle name="Normální 2 4" xfId="27"/>
    <cellStyle name="Normální 4 2" xfId="28"/>
    <cellStyle name="Měna 2" xfId="29"/>
    <cellStyle name="Měna 3" xfId="30"/>
    <cellStyle name="Normální 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DE30-08E2-410A-8A7D-8145929DAC73}">
  <dimension ref="A1:F52"/>
  <sheetViews>
    <sheetView tabSelected="1" workbookViewId="0" topLeftCell="A22">
      <selection activeCell="I9" sqref="I9"/>
    </sheetView>
  </sheetViews>
  <sheetFormatPr defaultColWidth="9.28125" defaultRowHeight="15"/>
  <cols>
    <col min="1" max="1" width="13.140625" style="1" bestFit="1" customWidth="1"/>
    <col min="2" max="2" width="32.00390625" style="1" customWidth="1"/>
    <col min="3" max="3" width="3.7109375" style="1" customWidth="1"/>
    <col min="4" max="4" width="8.00390625" style="1" customWidth="1"/>
    <col min="5" max="5" width="17.8515625" style="1" bestFit="1" customWidth="1"/>
    <col min="6" max="6" width="14.28125" style="1" customWidth="1"/>
    <col min="7" max="8" width="9.28125" style="1" customWidth="1"/>
    <col min="9" max="9" width="20.7109375" style="1" customWidth="1"/>
    <col min="10" max="16384" width="9.28125" style="1" customWidth="1"/>
  </cols>
  <sheetData>
    <row r="1" ht="15">
      <c r="A1" s="1" t="s">
        <v>49</v>
      </c>
    </row>
    <row r="3" spans="1:4" ht="15">
      <c r="A3" s="14" t="s">
        <v>46</v>
      </c>
      <c r="B3" s="15" t="s">
        <v>47</v>
      </c>
      <c r="C3" s="15"/>
      <c r="D3" s="15"/>
    </row>
    <row r="4" spans="1:4" ht="15">
      <c r="A4" s="14"/>
      <c r="B4" s="15"/>
      <c r="C4" s="15"/>
      <c r="D4" s="15"/>
    </row>
    <row r="5" spans="1:4" ht="15">
      <c r="A5" s="2"/>
      <c r="B5" s="3"/>
      <c r="C5" s="3"/>
      <c r="D5" s="3"/>
    </row>
    <row r="6" ht="12.6" thickBot="1"/>
    <row r="7" spans="1:6" ht="12.9">
      <c r="A7" s="4"/>
      <c r="B7" s="5" t="s">
        <v>0</v>
      </c>
      <c r="C7" s="6" t="s">
        <v>1</v>
      </c>
      <c r="D7" s="6" t="s">
        <v>2</v>
      </c>
      <c r="E7" s="6" t="s">
        <v>3</v>
      </c>
      <c r="F7" s="7" t="s">
        <v>4</v>
      </c>
    </row>
    <row r="8" spans="1:6" ht="14.4">
      <c r="A8" s="8"/>
      <c r="B8" s="12" t="s">
        <v>51</v>
      </c>
      <c r="C8" s="9" t="s">
        <v>35</v>
      </c>
      <c r="D8" s="10">
        <v>1</v>
      </c>
      <c r="E8" s="11">
        <v>0</v>
      </c>
      <c r="F8" s="11">
        <f aca="true" t="shared" si="0" ref="F8:F51">D8*E8</f>
        <v>0</v>
      </c>
    </row>
    <row r="9" spans="1:6" ht="28.8">
      <c r="A9" s="8"/>
      <c r="B9" s="12" t="s">
        <v>48</v>
      </c>
      <c r="C9" s="9" t="s">
        <v>35</v>
      </c>
      <c r="D9" s="10">
        <v>1</v>
      </c>
      <c r="E9" s="11">
        <v>0</v>
      </c>
      <c r="F9" s="11">
        <f t="shared" si="0"/>
        <v>0</v>
      </c>
    </row>
    <row r="10" spans="1:6" ht="28.8">
      <c r="A10" s="8"/>
      <c r="B10" s="12" t="s">
        <v>43</v>
      </c>
      <c r="C10" s="9" t="s">
        <v>35</v>
      </c>
      <c r="D10" s="10">
        <v>1</v>
      </c>
      <c r="E10" s="11">
        <v>0</v>
      </c>
      <c r="F10" s="11">
        <f t="shared" si="0"/>
        <v>0</v>
      </c>
    </row>
    <row r="11" spans="1:6" ht="28.8">
      <c r="A11" s="8"/>
      <c r="B11" s="12" t="s">
        <v>42</v>
      </c>
      <c r="C11" s="9" t="s">
        <v>35</v>
      </c>
      <c r="D11" s="10">
        <v>245</v>
      </c>
      <c r="E11" s="11">
        <v>0</v>
      </c>
      <c r="F11" s="11">
        <f t="shared" si="0"/>
        <v>0</v>
      </c>
    </row>
    <row r="12" spans="1:6" ht="28.8">
      <c r="A12" s="8"/>
      <c r="B12" s="12" t="s">
        <v>15</v>
      </c>
      <c r="C12" s="9" t="s">
        <v>35</v>
      </c>
      <c r="D12" s="10">
        <v>2</v>
      </c>
      <c r="E12" s="11">
        <v>0</v>
      </c>
      <c r="F12" s="11">
        <f t="shared" si="0"/>
        <v>0</v>
      </c>
    </row>
    <row r="13" spans="1:6" ht="14.4">
      <c r="A13" s="8"/>
      <c r="B13" s="12" t="s">
        <v>12</v>
      </c>
      <c r="C13" s="9" t="s">
        <v>35</v>
      </c>
      <c r="D13" s="10">
        <v>1</v>
      </c>
      <c r="E13" s="11">
        <v>0</v>
      </c>
      <c r="F13" s="11">
        <f t="shared" si="0"/>
        <v>0</v>
      </c>
    </row>
    <row r="14" spans="1:6" ht="29.25" customHeight="1">
      <c r="A14" s="8"/>
      <c r="B14" s="12" t="s">
        <v>52</v>
      </c>
      <c r="C14" s="9" t="s">
        <v>35</v>
      </c>
      <c r="D14" s="10">
        <v>1</v>
      </c>
      <c r="E14" s="11">
        <v>0</v>
      </c>
      <c r="F14" s="11">
        <f t="shared" si="0"/>
        <v>0</v>
      </c>
    </row>
    <row r="15" spans="1:6" ht="14.4">
      <c r="A15" s="8"/>
      <c r="B15" s="12" t="s">
        <v>13</v>
      </c>
      <c r="C15" s="9" t="s">
        <v>35</v>
      </c>
      <c r="D15" s="10">
        <v>1</v>
      </c>
      <c r="E15" s="11">
        <v>0</v>
      </c>
      <c r="F15" s="11">
        <f t="shared" si="0"/>
        <v>0</v>
      </c>
    </row>
    <row r="16" spans="1:6" ht="14.4">
      <c r="A16" s="8"/>
      <c r="B16" s="12" t="s">
        <v>16</v>
      </c>
      <c r="C16" s="9" t="s">
        <v>35</v>
      </c>
      <c r="D16" s="10">
        <v>1</v>
      </c>
      <c r="E16" s="11">
        <v>0</v>
      </c>
      <c r="F16" s="11">
        <f t="shared" si="0"/>
        <v>0</v>
      </c>
    </row>
    <row r="17" spans="1:6" ht="28.8">
      <c r="A17" s="8"/>
      <c r="B17" s="12" t="s">
        <v>17</v>
      </c>
      <c r="C17" s="9" t="s">
        <v>35</v>
      </c>
      <c r="D17" s="10">
        <v>1</v>
      </c>
      <c r="E17" s="11">
        <v>0</v>
      </c>
      <c r="F17" s="11">
        <f t="shared" si="0"/>
        <v>0</v>
      </c>
    </row>
    <row r="18" spans="1:6" ht="14.4">
      <c r="A18" s="8"/>
      <c r="B18" s="12" t="s">
        <v>18</v>
      </c>
      <c r="C18" s="9" t="s">
        <v>35</v>
      </c>
      <c r="D18" s="10">
        <v>1</v>
      </c>
      <c r="E18" s="11">
        <v>0</v>
      </c>
      <c r="F18" s="11">
        <f t="shared" si="0"/>
        <v>0</v>
      </c>
    </row>
    <row r="19" spans="1:6" ht="14.4">
      <c r="A19" s="8"/>
      <c r="B19" s="12" t="s">
        <v>8</v>
      </c>
      <c r="C19" s="9" t="s">
        <v>35</v>
      </c>
      <c r="D19" s="13">
        <v>155</v>
      </c>
      <c r="E19" s="11">
        <v>0</v>
      </c>
      <c r="F19" s="11">
        <f t="shared" si="0"/>
        <v>0</v>
      </c>
    </row>
    <row r="20" spans="1:6" ht="14.4">
      <c r="A20" s="8"/>
      <c r="B20" s="12" t="s">
        <v>9</v>
      </c>
      <c r="C20" s="9" t="s">
        <v>35</v>
      </c>
      <c r="D20" s="10">
        <v>6</v>
      </c>
      <c r="E20" s="11">
        <v>0</v>
      </c>
      <c r="F20" s="11">
        <f t="shared" si="0"/>
        <v>0</v>
      </c>
    </row>
    <row r="21" spans="1:6" ht="14.4">
      <c r="A21" s="8"/>
      <c r="B21" s="12" t="s">
        <v>53</v>
      </c>
      <c r="C21" s="9" t="s">
        <v>35</v>
      </c>
      <c r="D21" s="13">
        <v>171</v>
      </c>
      <c r="E21" s="11">
        <v>0</v>
      </c>
      <c r="F21" s="11">
        <f t="shared" si="0"/>
        <v>0</v>
      </c>
    </row>
    <row r="22" spans="1:6" ht="28.8">
      <c r="A22" s="8"/>
      <c r="B22" s="12" t="s">
        <v>10</v>
      </c>
      <c r="C22" s="9" t="s">
        <v>35</v>
      </c>
      <c r="D22" s="10">
        <v>18</v>
      </c>
      <c r="E22" s="11">
        <v>0</v>
      </c>
      <c r="F22" s="11">
        <f t="shared" si="0"/>
        <v>0</v>
      </c>
    </row>
    <row r="23" spans="1:6" ht="28.8">
      <c r="A23" s="8"/>
      <c r="B23" s="12" t="s">
        <v>7</v>
      </c>
      <c r="C23" s="9" t="s">
        <v>35</v>
      </c>
      <c r="D23" s="10">
        <v>18</v>
      </c>
      <c r="E23" s="11">
        <v>0</v>
      </c>
      <c r="F23" s="11">
        <f t="shared" si="0"/>
        <v>0</v>
      </c>
    </row>
    <row r="24" spans="1:6" ht="28.8">
      <c r="A24" s="8"/>
      <c r="B24" s="12" t="s">
        <v>54</v>
      </c>
      <c r="C24" s="9" t="s">
        <v>35</v>
      </c>
      <c r="D24" s="10">
        <v>39</v>
      </c>
      <c r="E24" s="11">
        <v>0</v>
      </c>
      <c r="F24" s="11">
        <f t="shared" si="0"/>
        <v>0</v>
      </c>
    </row>
    <row r="25" spans="1:6" ht="28.8">
      <c r="A25" s="8"/>
      <c r="B25" s="12" t="s">
        <v>11</v>
      </c>
      <c r="C25" s="9" t="s">
        <v>35</v>
      </c>
      <c r="D25" s="10">
        <v>6</v>
      </c>
      <c r="E25" s="11">
        <v>0</v>
      </c>
      <c r="F25" s="11">
        <f t="shared" si="0"/>
        <v>0</v>
      </c>
    </row>
    <row r="26" spans="1:6" ht="45" customHeight="1">
      <c r="A26" s="8"/>
      <c r="B26" s="12" t="s">
        <v>19</v>
      </c>
      <c r="C26" s="9" t="s">
        <v>35</v>
      </c>
      <c r="D26" s="10">
        <v>1</v>
      </c>
      <c r="E26" s="11">
        <v>0</v>
      </c>
      <c r="F26" s="11">
        <f t="shared" si="0"/>
        <v>0</v>
      </c>
    </row>
    <row r="27" spans="1:6" ht="28.8">
      <c r="A27" s="8"/>
      <c r="B27" s="12" t="s">
        <v>20</v>
      </c>
      <c r="C27" s="9" t="s">
        <v>35</v>
      </c>
      <c r="D27" s="10">
        <v>10</v>
      </c>
      <c r="E27" s="11">
        <v>0</v>
      </c>
      <c r="F27" s="11">
        <f t="shared" si="0"/>
        <v>0</v>
      </c>
    </row>
    <row r="28" spans="1:6" ht="28.8">
      <c r="A28" s="8"/>
      <c r="B28" s="12" t="s">
        <v>55</v>
      </c>
      <c r="C28" s="9" t="s">
        <v>35</v>
      </c>
      <c r="D28" s="10">
        <v>17</v>
      </c>
      <c r="E28" s="11">
        <v>0</v>
      </c>
      <c r="F28" s="11">
        <f t="shared" si="0"/>
        <v>0</v>
      </c>
    </row>
    <row r="29" spans="1:6" ht="43.2">
      <c r="A29" s="8"/>
      <c r="B29" s="12" t="s">
        <v>21</v>
      </c>
      <c r="C29" s="9" t="s">
        <v>35</v>
      </c>
      <c r="D29" s="10">
        <v>1</v>
      </c>
      <c r="E29" s="11">
        <v>0</v>
      </c>
      <c r="F29" s="11">
        <f t="shared" si="0"/>
        <v>0</v>
      </c>
    </row>
    <row r="30" spans="1:6" ht="28.8">
      <c r="A30" s="8"/>
      <c r="B30" s="12" t="s">
        <v>22</v>
      </c>
      <c r="C30" s="9" t="s">
        <v>35</v>
      </c>
      <c r="D30" s="10">
        <v>2</v>
      </c>
      <c r="E30" s="11">
        <v>0</v>
      </c>
      <c r="F30" s="11">
        <f t="shared" si="0"/>
        <v>0</v>
      </c>
    </row>
    <row r="31" spans="1:6" ht="14.4">
      <c r="A31" s="8"/>
      <c r="B31" s="12" t="s">
        <v>23</v>
      </c>
      <c r="C31" s="9" t="s">
        <v>36</v>
      </c>
      <c r="D31" s="10">
        <v>2500</v>
      </c>
      <c r="E31" s="11">
        <v>0</v>
      </c>
      <c r="F31" s="11">
        <f t="shared" si="0"/>
        <v>0</v>
      </c>
    </row>
    <row r="32" spans="1:6" ht="43.2">
      <c r="A32" s="8"/>
      <c r="B32" s="12" t="s">
        <v>38</v>
      </c>
      <c r="C32" s="9" t="s">
        <v>36</v>
      </c>
      <c r="D32" s="10">
        <v>2000</v>
      </c>
      <c r="E32" s="11">
        <v>0</v>
      </c>
      <c r="F32" s="11">
        <f t="shared" si="0"/>
        <v>0</v>
      </c>
    </row>
    <row r="33" spans="1:6" ht="28.8">
      <c r="A33" s="8"/>
      <c r="B33" s="12" t="s">
        <v>39</v>
      </c>
      <c r="C33" s="9" t="s">
        <v>36</v>
      </c>
      <c r="D33" s="10">
        <v>60</v>
      </c>
      <c r="E33" s="11">
        <v>0</v>
      </c>
      <c r="F33" s="11">
        <f t="shared" si="0"/>
        <v>0</v>
      </c>
    </row>
    <row r="34" spans="1:6" ht="28.8">
      <c r="A34" s="8"/>
      <c r="B34" s="12" t="s">
        <v>40</v>
      </c>
      <c r="C34" s="9" t="s">
        <v>36</v>
      </c>
      <c r="D34" s="10">
        <v>70</v>
      </c>
      <c r="E34" s="11">
        <v>0</v>
      </c>
      <c r="F34" s="11">
        <f t="shared" si="0"/>
        <v>0</v>
      </c>
    </row>
    <row r="35" spans="1:6" ht="28.8">
      <c r="A35" s="8"/>
      <c r="B35" s="12" t="s">
        <v>14</v>
      </c>
      <c r="C35" s="9" t="s">
        <v>36</v>
      </c>
      <c r="D35" s="10">
        <v>200</v>
      </c>
      <c r="E35" s="11">
        <v>0</v>
      </c>
      <c r="F35" s="11">
        <f t="shared" si="0"/>
        <v>0</v>
      </c>
    </row>
    <row r="36" spans="1:6" ht="14.4">
      <c r="A36" s="8"/>
      <c r="B36" s="12" t="s">
        <v>44</v>
      </c>
      <c r="C36" s="9" t="s">
        <v>36</v>
      </c>
      <c r="D36" s="10">
        <v>150</v>
      </c>
      <c r="E36" s="11">
        <v>0</v>
      </c>
      <c r="F36" s="11">
        <f t="shared" si="0"/>
        <v>0</v>
      </c>
    </row>
    <row r="37" spans="1:6" ht="28.8">
      <c r="A37" s="8"/>
      <c r="B37" s="12" t="s">
        <v>45</v>
      </c>
      <c r="C37" s="9" t="s">
        <v>35</v>
      </c>
      <c r="D37" s="10">
        <v>2</v>
      </c>
      <c r="E37" s="11">
        <v>0</v>
      </c>
      <c r="F37" s="11">
        <f t="shared" si="0"/>
        <v>0</v>
      </c>
    </row>
    <row r="38" spans="1:6" ht="14.4">
      <c r="A38" s="8"/>
      <c r="B38" s="12" t="s">
        <v>41</v>
      </c>
      <c r="C38" s="9" t="s">
        <v>36</v>
      </c>
      <c r="D38" s="10">
        <v>150</v>
      </c>
      <c r="E38" s="11">
        <v>0</v>
      </c>
      <c r="F38" s="11">
        <f t="shared" si="0"/>
        <v>0</v>
      </c>
    </row>
    <row r="39" spans="1:6" ht="15.4" customHeight="1">
      <c r="A39" s="8"/>
      <c r="B39" s="12" t="s">
        <v>24</v>
      </c>
      <c r="C39" s="9" t="s">
        <v>36</v>
      </c>
      <c r="D39" s="10">
        <v>1500</v>
      </c>
      <c r="E39" s="11">
        <v>0</v>
      </c>
      <c r="F39" s="11">
        <f t="shared" si="0"/>
        <v>0</v>
      </c>
    </row>
    <row r="40" spans="1:6" ht="14.4">
      <c r="A40" s="8"/>
      <c r="B40" s="12" t="s">
        <v>25</v>
      </c>
      <c r="C40" s="9" t="s">
        <v>36</v>
      </c>
      <c r="D40" s="10">
        <v>500</v>
      </c>
      <c r="E40" s="11">
        <v>0</v>
      </c>
      <c r="F40" s="11">
        <f t="shared" si="0"/>
        <v>0</v>
      </c>
    </row>
    <row r="41" spans="1:6" ht="14.4">
      <c r="A41" s="8"/>
      <c r="B41" s="12" t="s">
        <v>26</v>
      </c>
      <c r="C41" s="9" t="s">
        <v>35</v>
      </c>
      <c r="D41" s="10">
        <v>2000</v>
      </c>
      <c r="E41" s="11">
        <v>0</v>
      </c>
      <c r="F41" s="11">
        <f t="shared" si="0"/>
        <v>0</v>
      </c>
    </row>
    <row r="42" spans="1:6" ht="14.4">
      <c r="A42" s="8"/>
      <c r="B42" s="12" t="s">
        <v>27</v>
      </c>
      <c r="C42" s="9" t="s">
        <v>36</v>
      </c>
      <c r="D42" s="10">
        <v>300</v>
      </c>
      <c r="E42" s="11">
        <v>0</v>
      </c>
      <c r="F42" s="11">
        <f t="shared" si="0"/>
        <v>0</v>
      </c>
    </row>
    <row r="43" spans="1:6" ht="28.8">
      <c r="A43" s="8"/>
      <c r="B43" s="12" t="s">
        <v>28</v>
      </c>
      <c r="C43" s="9" t="s">
        <v>35</v>
      </c>
      <c r="D43" s="10">
        <v>5000</v>
      </c>
      <c r="E43" s="11">
        <v>0</v>
      </c>
      <c r="F43" s="11">
        <f t="shared" si="0"/>
        <v>0</v>
      </c>
    </row>
    <row r="44" spans="1:6" ht="28.8">
      <c r="A44" s="8"/>
      <c r="B44" s="12" t="s">
        <v>29</v>
      </c>
      <c r="C44" s="9" t="s">
        <v>35</v>
      </c>
      <c r="D44" s="10">
        <v>1500</v>
      </c>
      <c r="E44" s="11">
        <v>0</v>
      </c>
      <c r="F44" s="11">
        <f t="shared" si="0"/>
        <v>0</v>
      </c>
    </row>
    <row r="45" spans="1:6" ht="43.2">
      <c r="A45" s="8"/>
      <c r="B45" s="12" t="s">
        <v>30</v>
      </c>
      <c r="C45" s="9" t="s">
        <v>35</v>
      </c>
      <c r="D45" s="10">
        <v>8</v>
      </c>
      <c r="E45" s="11">
        <v>0</v>
      </c>
      <c r="F45" s="11">
        <f t="shared" si="0"/>
        <v>0</v>
      </c>
    </row>
    <row r="46" spans="1:6" ht="14.4">
      <c r="A46" s="8"/>
      <c r="B46" s="12" t="s">
        <v>31</v>
      </c>
      <c r="C46" s="9" t="s">
        <v>35</v>
      </c>
      <c r="D46" s="10">
        <v>500</v>
      </c>
      <c r="E46" s="11">
        <v>0</v>
      </c>
      <c r="F46" s="11">
        <f t="shared" si="0"/>
        <v>0</v>
      </c>
    </row>
    <row r="47" spans="1:6" ht="14.4">
      <c r="A47" s="8"/>
      <c r="B47" s="12" t="s">
        <v>32</v>
      </c>
      <c r="C47" s="9" t="s">
        <v>35</v>
      </c>
      <c r="D47" s="10">
        <v>30</v>
      </c>
      <c r="E47" s="11">
        <v>0</v>
      </c>
      <c r="F47" s="11">
        <f t="shared" si="0"/>
        <v>0</v>
      </c>
    </row>
    <row r="48" spans="1:6" ht="14.4">
      <c r="A48" s="8"/>
      <c r="B48" s="12" t="s">
        <v>33</v>
      </c>
      <c r="C48" s="9" t="s">
        <v>37</v>
      </c>
      <c r="D48" s="10">
        <v>1</v>
      </c>
      <c r="E48" s="11">
        <v>0</v>
      </c>
      <c r="F48" s="11">
        <f t="shared" si="0"/>
        <v>0</v>
      </c>
    </row>
    <row r="49" spans="1:6" ht="14.4">
      <c r="A49" s="8"/>
      <c r="B49" s="12" t="s">
        <v>5</v>
      </c>
      <c r="C49" s="9" t="s">
        <v>37</v>
      </c>
      <c r="D49" s="10">
        <v>1</v>
      </c>
      <c r="E49" s="11">
        <v>0</v>
      </c>
      <c r="F49" s="11">
        <f t="shared" si="0"/>
        <v>0</v>
      </c>
    </row>
    <row r="50" spans="1:6" ht="14.4">
      <c r="A50" s="8"/>
      <c r="B50" s="12" t="s">
        <v>6</v>
      </c>
      <c r="C50" s="9" t="s">
        <v>37</v>
      </c>
      <c r="D50" s="10">
        <v>1</v>
      </c>
      <c r="E50" s="11">
        <v>0</v>
      </c>
      <c r="F50" s="11">
        <f t="shared" si="0"/>
        <v>0</v>
      </c>
    </row>
    <row r="51" spans="1:6" ht="14.4">
      <c r="A51" s="8"/>
      <c r="B51" s="12" t="s">
        <v>34</v>
      </c>
      <c r="C51" s="9" t="s">
        <v>37</v>
      </c>
      <c r="D51" s="10">
        <v>1</v>
      </c>
      <c r="E51" s="11">
        <v>0</v>
      </c>
      <c r="F51" s="11">
        <f t="shared" si="0"/>
        <v>0</v>
      </c>
    </row>
    <row r="52" spans="1:6" ht="18.3">
      <c r="A52" s="8"/>
      <c r="B52" s="9"/>
      <c r="C52" s="9"/>
      <c r="D52" s="9"/>
      <c r="E52" s="16" t="s">
        <v>50</v>
      </c>
      <c r="F52" s="16">
        <f>SUM(F8:F51)</f>
        <v>0</v>
      </c>
    </row>
  </sheetData>
  <mergeCells count="2">
    <mergeCell ref="B3:D3"/>
    <mergeCell ref="B4:D4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2023-03-30T06:43:58Z</cp:lastPrinted>
  <dcterms:created xsi:type="dcterms:W3CDTF">2018-11-06T19:52:12Z</dcterms:created>
  <dcterms:modified xsi:type="dcterms:W3CDTF">2023-05-12T08:03:44Z</dcterms:modified>
  <cp:category/>
  <cp:version/>
  <cp:contentType/>
  <cp:contentStatus/>
</cp:coreProperties>
</file>