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8800" windowHeight="12225" activeTab="0"/>
  </bookViews>
  <sheets>
    <sheet name="Šicí dílna OD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<sst xmlns="http://schemas.openxmlformats.org/spreadsheetml/2006/main" count="25" uniqueCount="25">
  <si>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Učebny 210 a 211 (ODA, šicí dílna)</t>
  </si>
  <si>
    <t>Cena bez DPH
za jednotku</t>
  </si>
  <si>
    <t>Ks</t>
  </si>
  <si>
    <t>Cena bez DPH celkem</t>
  </si>
  <si>
    <t>Cena s DPH celkem</t>
  </si>
  <si>
    <t>Šicí stroj</t>
  </si>
  <si>
    <t>Spodní ponorné podávání, šití jednou jehlou, přímým stehem (rovnosteh), nastavitelná délku stehu v rozmezí 0 až 5 mm, programovací LCD dotykový displej, zabudované LED osvětlení, které svítí přímo na jehlu.</t>
  </si>
  <si>
    <t>Přídavné patky a příslušenství</t>
  </si>
  <si>
    <t xml:space="preserve">
- patka pro šití skrytého zipu – úzká (pro stroje s jehelním podáváním) - 4 ks 
- úzká patka zipová šíře 5,2 mm pro stroje se spodním ponorným podáváním - 2 ks 
- patka na řasení materiálu – kanýry, volány (odskok 2-3mm, nastavitelný) - 2 ks 
- patka řasící - kombinovaná s běžným šitím - 1 ks 
- patka řasící s pomocí gumičky 6,4 mm - na řasení s všíváním gumičky - 1 ks 
- patka obrubovací 1,6 mm = 1/16 - na obrubování okrajů - 2 ks - Kč 513,-/ks
- patka obrubovací 3,2 mm = 1/8 - na obrubování okrajů - 1 ks 
- patka na proševy (čtverce, pruhy) - štepovací levá 4,8 mm - 1 ks
- patka na proševy (čtverce, pruhy) - štepovací pravá 3,2 mm - 1 ks
- patka kedrovací oboustranná 3,2 mm - k prošití švu do max. šíře 5 mm - 1 ks 
- magnetické pravítko - patka vodící na stejnou šíři proševu - 1 ks
- cívky GF-107 serie (hliníková) - 40 ks</t>
  </si>
  <si>
    <t>Vysokootáčkovýplochý coverlock</t>
  </si>
  <si>
    <t>Owerlock</t>
  </si>
  <si>
    <t>Na sešití, oříznutí a obnitkování materiálu. 5nitný řetízkový steh se dvěma jehlami, třída stehu 516. Rozpich jehel je 3 mm. Celková šířka obnitkovacího stehu je 4 mm. Integrované LED osvětlení, nízké vibrace a hlučnost zajišťují komfort při šití.</t>
  </si>
  <si>
    <t>Skládací žehlící prkno</t>
  </si>
  <si>
    <t>S pracovní plochou 110x38x24 cm. Vyhřívaná a odsávaná pracovní plocha. Napájení 1x230 V.</t>
  </si>
  <si>
    <t>Vyvíječ páry se žehličkou</t>
  </si>
  <si>
    <t>Obsah boileru 1,8 litrů. Používá běžnou pitnou vodu. Disponuje automatickou regulací tlaku termostatem. Napájecí napětí 1x230V/50 Hz. Topné těleso boileru 1 kW. Topné těleso žehličky 0,8 kW. Kapacita boileru 1,8 l. Doba používání: 2 - 3 h. Tlak páry 3 bar.</t>
  </si>
  <si>
    <t>Lis fixační</t>
  </si>
  <si>
    <t>Ruční pákový lis pro fixaci termovlizelínů. Pracovní plocha 1200 x 500 mm. Nastavitelná doba fixace 0-60 sekund. Teplota nastavitelná v rozsahu 0-250°C.</t>
  </si>
  <si>
    <t>Dírkovací šicí stroj</t>
  </si>
  <si>
    <t>Žehlící stůl</t>
  </si>
  <si>
    <t xml:space="preserve"> Velikost maxi 1600 x 800 mm - elektricky vyhřívaná pracovní plocha s regulací teploty, rozšířená pracovní plocha, vestavěné odsávací zařízení 1x230V.</t>
  </si>
  <si>
    <t>Učebny 210 a 211 - celkem</t>
  </si>
  <si>
    <t>Se zabudovaným servomotorem 1 x 230 V a spodním ponorným diferenciálním podáváním. Integrované LED osvětlení. Spodem i vrchem krycí coverlock šije 3 jehlami, pětinitným řetízkovým stehem (tzn. spodním i horním krycím stehem). Smontovaný kompletní průmyslový šicí stroj včetně podstavce se zabudovaným servomotorem.</t>
  </si>
  <si>
    <t>Multifunkční, plně automatický dírkovací šicí stroj. Součástí stroje je zabudovaný servomotor s precizním posunem. Hlavní mechanické části jsou řízené elektronicky, tj. jehelní tyč, zdvih patky, odstřih nitě, odstřih látky, posun materiálu. Standardní držák velikosti 29 x 5 mm a 40 x 6 mm, délka dírky 6.4 - 31.8 mm, možnost vlastní tvorby knoflíkových dírek, maximální zdvih patky 14 mm, maximální rychlost šití 3.600 s.p.m., napájení 220-240V, zabudované osvětlení LED a jehelní systém 135x5.</t>
  </si>
  <si>
    <t>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</si>
</sst>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2" fontId="0" fillId="0" borderId="4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2" fontId="0" fillId="0" borderId="5" xfId="0" applyNumberFormat="1" applyBorder="1" applyAlignment="1">
      <alignment vertical="center"/>
    </xf>
    <xf numFmtId="165" fontId="6" fillId="2" borderId="6" xfId="0" applyNumberFormat="1" applyFont="1" applyFill="1" applyBorder="1"/>
    <xf numFmtId="165" fontId="6" fillId="2" borderId="7" xfId="0" applyNumberFormat="1" applyFont="1" applyFill="1" applyBorder="1"/>
    <xf numFmtId="0" fontId="2" fillId="0" borderId="0" xfId="0" applyFont="1" applyBorder="1" applyAlignment="1">
      <alignment horizont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6" fillId="2" borderId="13" xfId="0" applyFont="1" applyFill="1" applyBorder="1"/>
    <xf numFmtId="0" fontId="6" fillId="2" borderId="14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 topLeftCell="A1">
      <selection activeCell="K6" sqref="K6"/>
    </sheetView>
  </sheetViews>
  <sheetFormatPr defaultColWidth="9.140625" defaultRowHeight="15"/>
  <cols>
    <col min="1" max="1" width="14.7109375" style="0" customWidth="1"/>
    <col min="2" max="2" width="115.00390625" style="0" customWidth="1"/>
    <col min="3" max="3" width="13.57421875" style="0" customWidth="1"/>
    <col min="4" max="4" width="7.57421875" style="0" customWidth="1"/>
    <col min="5" max="5" width="13.8515625" style="0" customWidth="1"/>
    <col min="6" max="6" width="15.140625" style="0" customWidth="1"/>
    <col min="257" max="257" width="14.7109375" style="0" customWidth="1"/>
    <col min="258" max="258" width="115.00390625" style="0" customWidth="1"/>
    <col min="261" max="262" width="10.140625" style="0" bestFit="1" customWidth="1"/>
    <col min="513" max="513" width="14.7109375" style="0" customWidth="1"/>
    <col min="514" max="514" width="115.00390625" style="0" customWidth="1"/>
    <col min="517" max="518" width="10.140625" style="0" bestFit="1" customWidth="1"/>
    <col min="769" max="769" width="14.7109375" style="0" customWidth="1"/>
    <col min="770" max="770" width="115.00390625" style="0" customWidth="1"/>
    <col min="773" max="774" width="10.140625" style="0" bestFit="1" customWidth="1"/>
    <col min="1025" max="1025" width="14.7109375" style="0" customWidth="1"/>
    <col min="1026" max="1026" width="115.00390625" style="0" customWidth="1"/>
    <col min="1029" max="1030" width="10.140625" style="0" bestFit="1" customWidth="1"/>
    <col min="1281" max="1281" width="14.7109375" style="0" customWidth="1"/>
    <col min="1282" max="1282" width="115.00390625" style="0" customWidth="1"/>
    <col min="1285" max="1286" width="10.140625" style="0" bestFit="1" customWidth="1"/>
    <col min="1537" max="1537" width="14.7109375" style="0" customWidth="1"/>
    <col min="1538" max="1538" width="115.00390625" style="0" customWidth="1"/>
    <col min="1541" max="1542" width="10.140625" style="0" bestFit="1" customWidth="1"/>
    <col min="1793" max="1793" width="14.7109375" style="0" customWidth="1"/>
    <col min="1794" max="1794" width="115.00390625" style="0" customWidth="1"/>
    <col min="1797" max="1798" width="10.140625" style="0" bestFit="1" customWidth="1"/>
    <col min="2049" max="2049" width="14.7109375" style="0" customWidth="1"/>
    <col min="2050" max="2050" width="115.00390625" style="0" customWidth="1"/>
    <col min="2053" max="2054" width="10.140625" style="0" bestFit="1" customWidth="1"/>
    <col min="2305" max="2305" width="14.7109375" style="0" customWidth="1"/>
    <col min="2306" max="2306" width="115.00390625" style="0" customWidth="1"/>
    <col min="2309" max="2310" width="10.140625" style="0" bestFit="1" customWidth="1"/>
    <col min="2561" max="2561" width="14.7109375" style="0" customWidth="1"/>
    <col min="2562" max="2562" width="115.00390625" style="0" customWidth="1"/>
    <col min="2565" max="2566" width="10.140625" style="0" bestFit="1" customWidth="1"/>
    <col min="2817" max="2817" width="14.7109375" style="0" customWidth="1"/>
    <col min="2818" max="2818" width="115.00390625" style="0" customWidth="1"/>
    <col min="2821" max="2822" width="10.140625" style="0" bestFit="1" customWidth="1"/>
    <col min="3073" max="3073" width="14.7109375" style="0" customWidth="1"/>
    <col min="3074" max="3074" width="115.00390625" style="0" customWidth="1"/>
    <col min="3077" max="3078" width="10.140625" style="0" bestFit="1" customWidth="1"/>
    <col min="3329" max="3329" width="14.7109375" style="0" customWidth="1"/>
    <col min="3330" max="3330" width="115.00390625" style="0" customWidth="1"/>
    <col min="3333" max="3334" width="10.140625" style="0" bestFit="1" customWidth="1"/>
    <col min="3585" max="3585" width="14.7109375" style="0" customWidth="1"/>
    <col min="3586" max="3586" width="115.00390625" style="0" customWidth="1"/>
    <col min="3589" max="3590" width="10.140625" style="0" bestFit="1" customWidth="1"/>
    <col min="3841" max="3841" width="14.7109375" style="0" customWidth="1"/>
    <col min="3842" max="3842" width="115.00390625" style="0" customWidth="1"/>
    <col min="3845" max="3846" width="10.140625" style="0" bestFit="1" customWidth="1"/>
    <col min="4097" max="4097" width="14.7109375" style="0" customWidth="1"/>
    <col min="4098" max="4098" width="115.00390625" style="0" customWidth="1"/>
    <col min="4101" max="4102" width="10.140625" style="0" bestFit="1" customWidth="1"/>
    <col min="4353" max="4353" width="14.7109375" style="0" customWidth="1"/>
    <col min="4354" max="4354" width="115.00390625" style="0" customWidth="1"/>
    <col min="4357" max="4358" width="10.140625" style="0" bestFit="1" customWidth="1"/>
    <col min="4609" max="4609" width="14.7109375" style="0" customWidth="1"/>
    <col min="4610" max="4610" width="115.00390625" style="0" customWidth="1"/>
    <col min="4613" max="4614" width="10.140625" style="0" bestFit="1" customWidth="1"/>
    <col min="4865" max="4865" width="14.7109375" style="0" customWidth="1"/>
    <col min="4866" max="4866" width="115.00390625" style="0" customWidth="1"/>
    <col min="4869" max="4870" width="10.140625" style="0" bestFit="1" customWidth="1"/>
    <col min="5121" max="5121" width="14.7109375" style="0" customWidth="1"/>
    <col min="5122" max="5122" width="115.00390625" style="0" customWidth="1"/>
    <col min="5125" max="5126" width="10.140625" style="0" bestFit="1" customWidth="1"/>
    <col min="5377" max="5377" width="14.7109375" style="0" customWidth="1"/>
    <col min="5378" max="5378" width="115.00390625" style="0" customWidth="1"/>
    <col min="5381" max="5382" width="10.140625" style="0" bestFit="1" customWidth="1"/>
    <col min="5633" max="5633" width="14.7109375" style="0" customWidth="1"/>
    <col min="5634" max="5634" width="115.00390625" style="0" customWidth="1"/>
    <col min="5637" max="5638" width="10.140625" style="0" bestFit="1" customWidth="1"/>
    <col min="5889" max="5889" width="14.7109375" style="0" customWidth="1"/>
    <col min="5890" max="5890" width="115.00390625" style="0" customWidth="1"/>
    <col min="5893" max="5894" width="10.140625" style="0" bestFit="1" customWidth="1"/>
    <col min="6145" max="6145" width="14.7109375" style="0" customWidth="1"/>
    <col min="6146" max="6146" width="115.00390625" style="0" customWidth="1"/>
    <col min="6149" max="6150" width="10.140625" style="0" bestFit="1" customWidth="1"/>
    <col min="6401" max="6401" width="14.7109375" style="0" customWidth="1"/>
    <col min="6402" max="6402" width="115.00390625" style="0" customWidth="1"/>
    <col min="6405" max="6406" width="10.140625" style="0" bestFit="1" customWidth="1"/>
    <col min="6657" max="6657" width="14.7109375" style="0" customWidth="1"/>
    <col min="6658" max="6658" width="115.00390625" style="0" customWidth="1"/>
    <col min="6661" max="6662" width="10.140625" style="0" bestFit="1" customWidth="1"/>
    <col min="6913" max="6913" width="14.7109375" style="0" customWidth="1"/>
    <col min="6914" max="6914" width="115.00390625" style="0" customWidth="1"/>
    <col min="6917" max="6918" width="10.140625" style="0" bestFit="1" customWidth="1"/>
    <col min="7169" max="7169" width="14.7109375" style="0" customWidth="1"/>
    <col min="7170" max="7170" width="115.00390625" style="0" customWidth="1"/>
    <col min="7173" max="7174" width="10.140625" style="0" bestFit="1" customWidth="1"/>
    <col min="7425" max="7425" width="14.7109375" style="0" customWidth="1"/>
    <col min="7426" max="7426" width="115.00390625" style="0" customWidth="1"/>
    <col min="7429" max="7430" width="10.140625" style="0" bestFit="1" customWidth="1"/>
    <col min="7681" max="7681" width="14.7109375" style="0" customWidth="1"/>
    <col min="7682" max="7682" width="115.00390625" style="0" customWidth="1"/>
    <col min="7685" max="7686" width="10.140625" style="0" bestFit="1" customWidth="1"/>
    <col min="7937" max="7937" width="14.7109375" style="0" customWidth="1"/>
    <col min="7938" max="7938" width="115.00390625" style="0" customWidth="1"/>
    <col min="7941" max="7942" width="10.140625" style="0" bestFit="1" customWidth="1"/>
    <col min="8193" max="8193" width="14.7109375" style="0" customWidth="1"/>
    <col min="8194" max="8194" width="115.00390625" style="0" customWidth="1"/>
    <col min="8197" max="8198" width="10.140625" style="0" bestFit="1" customWidth="1"/>
    <col min="8449" max="8449" width="14.7109375" style="0" customWidth="1"/>
    <col min="8450" max="8450" width="115.00390625" style="0" customWidth="1"/>
    <col min="8453" max="8454" width="10.140625" style="0" bestFit="1" customWidth="1"/>
    <col min="8705" max="8705" width="14.7109375" style="0" customWidth="1"/>
    <col min="8706" max="8706" width="115.00390625" style="0" customWidth="1"/>
    <col min="8709" max="8710" width="10.140625" style="0" bestFit="1" customWidth="1"/>
    <col min="8961" max="8961" width="14.7109375" style="0" customWidth="1"/>
    <col min="8962" max="8962" width="115.00390625" style="0" customWidth="1"/>
    <col min="8965" max="8966" width="10.140625" style="0" bestFit="1" customWidth="1"/>
    <col min="9217" max="9217" width="14.7109375" style="0" customWidth="1"/>
    <col min="9218" max="9218" width="115.00390625" style="0" customWidth="1"/>
    <col min="9221" max="9222" width="10.140625" style="0" bestFit="1" customWidth="1"/>
    <col min="9473" max="9473" width="14.7109375" style="0" customWidth="1"/>
    <col min="9474" max="9474" width="115.00390625" style="0" customWidth="1"/>
    <col min="9477" max="9478" width="10.140625" style="0" bestFit="1" customWidth="1"/>
    <col min="9729" max="9729" width="14.7109375" style="0" customWidth="1"/>
    <col min="9730" max="9730" width="115.00390625" style="0" customWidth="1"/>
    <col min="9733" max="9734" width="10.140625" style="0" bestFit="1" customWidth="1"/>
    <col min="9985" max="9985" width="14.7109375" style="0" customWidth="1"/>
    <col min="9986" max="9986" width="115.00390625" style="0" customWidth="1"/>
    <col min="9989" max="9990" width="10.140625" style="0" bestFit="1" customWidth="1"/>
    <col min="10241" max="10241" width="14.7109375" style="0" customWidth="1"/>
    <col min="10242" max="10242" width="115.00390625" style="0" customWidth="1"/>
    <col min="10245" max="10246" width="10.140625" style="0" bestFit="1" customWidth="1"/>
    <col min="10497" max="10497" width="14.7109375" style="0" customWidth="1"/>
    <col min="10498" max="10498" width="115.00390625" style="0" customWidth="1"/>
    <col min="10501" max="10502" width="10.140625" style="0" bestFit="1" customWidth="1"/>
    <col min="10753" max="10753" width="14.7109375" style="0" customWidth="1"/>
    <col min="10754" max="10754" width="115.00390625" style="0" customWidth="1"/>
    <col min="10757" max="10758" width="10.140625" style="0" bestFit="1" customWidth="1"/>
    <col min="11009" max="11009" width="14.7109375" style="0" customWidth="1"/>
    <col min="11010" max="11010" width="115.00390625" style="0" customWidth="1"/>
    <col min="11013" max="11014" width="10.140625" style="0" bestFit="1" customWidth="1"/>
    <col min="11265" max="11265" width="14.7109375" style="0" customWidth="1"/>
    <col min="11266" max="11266" width="115.00390625" style="0" customWidth="1"/>
    <col min="11269" max="11270" width="10.140625" style="0" bestFit="1" customWidth="1"/>
    <col min="11521" max="11521" width="14.7109375" style="0" customWidth="1"/>
    <col min="11522" max="11522" width="115.00390625" style="0" customWidth="1"/>
    <col min="11525" max="11526" width="10.140625" style="0" bestFit="1" customWidth="1"/>
    <col min="11777" max="11777" width="14.7109375" style="0" customWidth="1"/>
    <col min="11778" max="11778" width="115.00390625" style="0" customWidth="1"/>
    <col min="11781" max="11782" width="10.140625" style="0" bestFit="1" customWidth="1"/>
    <col min="12033" max="12033" width="14.7109375" style="0" customWidth="1"/>
    <col min="12034" max="12034" width="115.00390625" style="0" customWidth="1"/>
    <col min="12037" max="12038" width="10.140625" style="0" bestFit="1" customWidth="1"/>
    <col min="12289" max="12289" width="14.7109375" style="0" customWidth="1"/>
    <col min="12290" max="12290" width="115.00390625" style="0" customWidth="1"/>
    <col min="12293" max="12294" width="10.140625" style="0" bestFit="1" customWidth="1"/>
    <col min="12545" max="12545" width="14.7109375" style="0" customWidth="1"/>
    <col min="12546" max="12546" width="115.00390625" style="0" customWidth="1"/>
    <col min="12549" max="12550" width="10.140625" style="0" bestFit="1" customWidth="1"/>
    <col min="12801" max="12801" width="14.7109375" style="0" customWidth="1"/>
    <col min="12802" max="12802" width="115.00390625" style="0" customWidth="1"/>
    <col min="12805" max="12806" width="10.140625" style="0" bestFit="1" customWidth="1"/>
    <col min="13057" max="13057" width="14.7109375" style="0" customWidth="1"/>
    <col min="13058" max="13058" width="115.00390625" style="0" customWidth="1"/>
    <col min="13061" max="13062" width="10.140625" style="0" bestFit="1" customWidth="1"/>
    <col min="13313" max="13313" width="14.7109375" style="0" customWidth="1"/>
    <col min="13314" max="13314" width="115.00390625" style="0" customWidth="1"/>
    <col min="13317" max="13318" width="10.140625" style="0" bestFit="1" customWidth="1"/>
    <col min="13569" max="13569" width="14.7109375" style="0" customWidth="1"/>
    <col min="13570" max="13570" width="115.00390625" style="0" customWidth="1"/>
    <col min="13573" max="13574" width="10.140625" style="0" bestFit="1" customWidth="1"/>
    <col min="13825" max="13825" width="14.7109375" style="0" customWidth="1"/>
    <col min="13826" max="13826" width="115.00390625" style="0" customWidth="1"/>
    <col min="13829" max="13830" width="10.140625" style="0" bestFit="1" customWidth="1"/>
    <col min="14081" max="14081" width="14.7109375" style="0" customWidth="1"/>
    <col min="14082" max="14082" width="115.00390625" style="0" customWidth="1"/>
    <col min="14085" max="14086" width="10.140625" style="0" bestFit="1" customWidth="1"/>
    <col min="14337" max="14337" width="14.7109375" style="0" customWidth="1"/>
    <col min="14338" max="14338" width="115.00390625" style="0" customWidth="1"/>
    <col min="14341" max="14342" width="10.140625" style="0" bestFit="1" customWidth="1"/>
    <col min="14593" max="14593" width="14.7109375" style="0" customWidth="1"/>
    <col min="14594" max="14594" width="115.00390625" style="0" customWidth="1"/>
    <col min="14597" max="14598" width="10.140625" style="0" bestFit="1" customWidth="1"/>
    <col min="14849" max="14849" width="14.7109375" style="0" customWidth="1"/>
    <col min="14850" max="14850" width="115.00390625" style="0" customWidth="1"/>
    <col min="14853" max="14854" width="10.140625" style="0" bestFit="1" customWidth="1"/>
    <col min="15105" max="15105" width="14.7109375" style="0" customWidth="1"/>
    <col min="15106" max="15106" width="115.00390625" style="0" customWidth="1"/>
    <col min="15109" max="15110" width="10.140625" style="0" bestFit="1" customWidth="1"/>
    <col min="15361" max="15361" width="14.7109375" style="0" customWidth="1"/>
    <col min="15362" max="15362" width="115.00390625" style="0" customWidth="1"/>
    <col min="15365" max="15366" width="10.140625" style="0" bestFit="1" customWidth="1"/>
    <col min="15617" max="15617" width="14.7109375" style="0" customWidth="1"/>
    <col min="15618" max="15618" width="115.00390625" style="0" customWidth="1"/>
    <col min="15621" max="15622" width="10.140625" style="0" bestFit="1" customWidth="1"/>
    <col min="15873" max="15873" width="14.7109375" style="0" customWidth="1"/>
    <col min="15874" max="15874" width="115.00390625" style="0" customWidth="1"/>
    <col min="15877" max="15878" width="10.140625" style="0" bestFit="1" customWidth="1"/>
    <col min="16129" max="16129" width="14.7109375" style="0" customWidth="1"/>
    <col min="16130" max="16130" width="115.00390625" style="0" customWidth="1"/>
    <col min="16133" max="16134" width="10.140625" style="0" bestFit="1" customWidth="1"/>
  </cols>
  <sheetData>
    <row r="1" spans="1:6" ht="15.75" thickBot="1">
      <c r="A1" t="s">
        <v>24</v>
      </c>
      <c r="C1" s="11"/>
      <c r="D1" s="11"/>
      <c r="E1" s="11"/>
      <c r="F1" s="11"/>
    </row>
    <row r="2" spans="1:6" ht="51">
      <c r="A2" s="12" t="s">
        <v>0</v>
      </c>
      <c r="B2" s="13"/>
      <c r="C2" s="1" t="s">
        <v>1</v>
      </c>
      <c r="D2" s="2" t="s">
        <v>2</v>
      </c>
      <c r="E2" s="1" t="s">
        <v>3</v>
      </c>
      <c r="F2" s="3" t="s">
        <v>4</v>
      </c>
    </row>
    <row r="3" spans="1:6" ht="24.75">
      <c r="A3" s="14" t="s">
        <v>5</v>
      </c>
      <c r="B3" s="4" t="s">
        <v>6</v>
      </c>
      <c r="C3" s="5"/>
      <c r="D3" s="6">
        <v>13</v>
      </c>
      <c r="E3" s="5">
        <f aca="true" t="shared" si="0" ref="E3:E11">C3*D3</f>
        <v>0</v>
      </c>
      <c r="F3" s="8">
        <f aca="true" t="shared" si="1" ref="F3:F11">E3*121%</f>
        <v>0</v>
      </c>
    </row>
    <row r="4" spans="1:6" ht="156.75">
      <c r="A4" s="15" t="s">
        <v>7</v>
      </c>
      <c r="B4" s="4" t="s">
        <v>8</v>
      </c>
      <c r="C4" s="5"/>
      <c r="D4" s="6">
        <v>1</v>
      </c>
      <c r="E4" s="5">
        <f t="shared" si="0"/>
        <v>0</v>
      </c>
      <c r="F4" s="8">
        <f t="shared" si="1"/>
        <v>0</v>
      </c>
    </row>
    <row r="5" spans="1:6" ht="38.25">
      <c r="A5" s="15" t="s">
        <v>9</v>
      </c>
      <c r="B5" s="4" t="s">
        <v>22</v>
      </c>
      <c r="C5" s="5"/>
      <c r="D5" s="6">
        <v>1</v>
      </c>
      <c r="E5" s="5">
        <f t="shared" si="0"/>
        <v>0</v>
      </c>
      <c r="F5" s="8">
        <f t="shared" si="1"/>
        <v>0</v>
      </c>
    </row>
    <row r="6" spans="1:6" ht="24.75">
      <c r="A6" s="14" t="s">
        <v>10</v>
      </c>
      <c r="B6" s="4" t="s">
        <v>11</v>
      </c>
      <c r="C6" s="5"/>
      <c r="D6" s="6">
        <v>1</v>
      </c>
      <c r="E6" s="5">
        <f t="shared" si="0"/>
        <v>0</v>
      </c>
      <c r="F6" s="8">
        <f t="shared" si="1"/>
        <v>0</v>
      </c>
    </row>
    <row r="7" spans="1:6" ht="26.25">
      <c r="A7" s="16" t="s">
        <v>12</v>
      </c>
      <c r="B7" s="7" t="s">
        <v>13</v>
      </c>
      <c r="C7" s="5"/>
      <c r="D7" s="6">
        <v>2</v>
      </c>
      <c r="E7" s="5">
        <f t="shared" si="0"/>
        <v>0</v>
      </c>
      <c r="F7" s="8">
        <f t="shared" si="1"/>
        <v>0</v>
      </c>
    </row>
    <row r="8" spans="1:6" ht="25.5">
      <c r="A8" s="15" t="s">
        <v>14</v>
      </c>
      <c r="B8" s="4" t="s">
        <v>15</v>
      </c>
      <c r="C8" s="5"/>
      <c r="D8" s="6">
        <v>2</v>
      </c>
      <c r="E8" s="5">
        <f t="shared" si="0"/>
        <v>0</v>
      </c>
      <c r="F8" s="8">
        <f t="shared" si="1"/>
        <v>0</v>
      </c>
    </row>
    <row r="9" spans="1:6" ht="24.75">
      <c r="A9" s="15" t="s">
        <v>16</v>
      </c>
      <c r="B9" s="4" t="s">
        <v>17</v>
      </c>
      <c r="C9" s="5"/>
      <c r="D9" s="6">
        <v>1</v>
      </c>
      <c r="E9" s="5">
        <f t="shared" si="0"/>
        <v>0</v>
      </c>
      <c r="F9" s="8">
        <f t="shared" si="1"/>
        <v>0</v>
      </c>
    </row>
    <row r="10" spans="1:6" ht="51.75" customHeight="1">
      <c r="A10" s="17" t="s">
        <v>18</v>
      </c>
      <c r="B10" s="4" t="s">
        <v>23</v>
      </c>
      <c r="C10" s="5"/>
      <c r="D10" s="6">
        <v>1</v>
      </c>
      <c r="E10" s="5">
        <f t="shared" si="0"/>
        <v>0</v>
      </c>
      <c r="F10" s="8">
        <f t="shared" si="1"/>
        <v>0</v>
      </c>
    </row>
    <row r="11" spans="1:6" ht="24.75">
      <c r="A11" s="17" t="s">
        <v>19</v>
      </c>
      <c r="B11" s="4" t="s">
        <v>20</v>
      </c>
      <c r="C11" s="5"/>
      <c r="D11" s="6">
        <v>1</v>
      </c>
      <c r="E11" s="5">
        <f t="shared" si="0"/>
        <v>0</v>
      </c>
      <c r="F11" s="8">
        <f t="shared" si="1"/>
        <v>0</v>
      </c>
    </row>
    <row r="12" spans="1:6" ht="15.75" thickBot="1">
      <c r="A12" s="18" t="s">
        <v>21</v>
      </c>
      <c r="B12" s="19"/>
      <c r="C12" s="20"/>
      <c r="D12" s="21"/>
      <c r="E12" s="9">
        <f>E3+E4+E5+E6+E7+E8+E9+E10+E11</f>
        <v>0</v>
      </c>
      <c r="F12" s="10">
        <f>SUM(F3:F11)</f>
        <v>0</v>
      </c>
    </row>
  </sheetData>
  <mergeCells count="3">
    <mergeCell ref="C1:F1"/>
    <mergeCell ref="A2:B2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Střední škola služeb a řemesel Stochov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Bláhová Jana, Ing.</dc:creator>
  <cp:keywords/>
  <dc:description/>
  <cp:lastModifiedBy>Bláhová Jana, Ing.</cp:lastModifiedBy>
  <dcterms:created xsi:type="dcterms:W3CDTF">2023-01-16T14:46:02Z</dcterms:created>
  <dcterms:modified xsi:type="dcterms:W3CDTF">2023-02-13T10:44:43Z</dcterms:modified>
  <cp:category/>
  <cp:version/>
  <cp:contentType/>
  <cp:contentStatus/>
</cp:coreProperties>
</file>