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ares\Documents\1_průmka_kraj\2022_2023\Výběrové řízení\Postele\"/>
    </mc:Choice>
  </mc:AlternateContent>
  <bookViews>
    <workbookView xWindow="0" yWindow="0" windowWidth="25800" windowHeight="10830"/>
  </bookViews>
  <sheets>
    <sheet name="List1" sheetId="1" r:id="rId1"/>
  </sheets>
  <definedNames>
    <definedName name="_xlnm.Print_Area" localSheetId="0">List1!$A$1:$H$31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" i="1" l="1"/>
  <c r="H15" i="1"/>
  <c r="H16" i="1"/>
  <c r="H17" i="1"/>
  <c r="H18" i="1"/>
  <c r="H19" i="1"/>
  <c r="H13" i="1"/>
  <c r="H22" i="1" l="1"/>
  <c r="H23" i="1" s="1"/>
  <c r="H24" i="1" l="1"/>
</calcChain>
</file>

<file path=xl/sharedStrings.xml><?xml version="1.0" encoding="utf-8"?>
<sst xmlns="http://schemas.openxmlformats.org/spreadsheetml/2006/main" count="21" uniqueCount="21">
  <si>
    <t xml:space="preserve">Položkový rozpočet </t>
  </si>
  <si>
    <t>Materiál</t>
  </si>
  <si>
    <t>Cena/MJ</t>
  </si>
  <si>
    <t xml:space="preserve">MJ </t>
  </si>
  <si>
    <t>CENA CELKEM BEZ DPH</t>
  </si>
  <si>
    <t>DPH 21%</t>
  </si>
  <si>
    <t>CENA CELKEM S DPH</t>
  </si>
  <si>
    <t>Cena celkem            bez DPH</t>
  </si>
  <si>
    <t>Uchazeč:</t>
  </si>
  <si>
    <t>DIČ:</t>
  </si>
  <si>
    <t>IČ:</t>
  </si>
  <si>
    <r>
      <t xml:space="preserve">Zákazník: </t>
    </r>
    <r>
      <rPr>
        <sz val="11"/>
        <color theme="1"/>
        <rFont val="Calibri"/>
        <family val="2"/>
        <charset val="238"/>
        <scheme val="minor"/>
      </rPr>
      <t>Střední průmyslová škola, Vlašim, Komenského 41, IČ 61 664 553</t>
    </r>
  </si>
  <si>
    <t>Dne:</t>
  </si>
  <si>
    <t>Uchazeč (jména a podpis, razítko):</t>
  </si>
  <si>
    <t>Laťový rošt s 12 příčkama</t>
  </si>
  <si>
    <t xml:space="preserve">Pěnová matrace o výšce 16 cm se snímatelným potahem  do 130 kg </t>
  </si>
  <si>
    <t xml:space="preserve">Šuplík pod postel z masivu - délka 150 cm, - šířka 57 cm, - výška 19 cm s kolečky
</t>
  </si>
  <si>
    <t xml:space="preserve">Postele - masiv borovice 25-28 mm 80/200 cm, nosnost 120 kg,  délka vnější 206 cm,  délka vnitřní 200 cm, šířka vnější 87 cm, šířka vnitřní 80 cm, výška čela u hlavy 50 cm, výška čela u nohou 34 cm
</t>
  </si>
  <si>
    <t>Doprava</t>
  </si>
  <si>
    <t>Chránič na matrace</t>
  </si>
  <si>
    <t>akce „Postele do Domova mládeže Husovo náměstí 325“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</si>
</sst>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K_č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/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horizontal="center" vertical="center"/>
    </xf>
    <xf numFmtId="164" fontId="1" fillId="0" borderId="2" xfId="0" applyNumberFormat="1" applyFont="1" applyBorder="1" applyAlignment="1">
      <alignment vertical="center"/>
    </xf>
    <xf numFmtId="0" fontId="0" fillId="0" borderId="4" xfId="0" applyBorder="1" applyAlignment="1">
      <alignment horizontal="center" vertical="center"/>
    </xf>
    <xf numFmtId="164" fontId="0" fillId="0" borderId="4" xfId="0" applyNumberFormat="1" applyBorder="1" applyAlignment="1">
      <alignment vertical="center"/>
    </xf>
    <xf numFmtId="0" fontId="1" fillId="0" borderId="0" xfId="0" applyFont="1" applyAlignment="1">
      <alignment horizontal="left" vertical="center"/>
    </xf>
    <xf numFmtId="0" fontId="3" fillId="0" borderId="3" xfId="0" applyFont="1" applyBorder="1" applyAlignment="1">
      <alignment vertical="center"/>
    </xf>
    <xf numFmtId="0" fontId="3" fillId="0" borderId="3" xfId="0" applyFont="1" applyBorder="1" applyAlignment="1">
      <alignment horizontal="center" vertical="center" wrapText="1"/>
    </xf>
    <xf numFmtId="0" fontId="1" fillId="0" borderId="0" xfId="0" applyFont="1" applyAlignment="1"/>
    <xf numFmtId="0" fontId="0" fillId="0" borderId="0" xfId="0" applyBorder="1" applyAlignment="1"/>
    <xf numFmtId="0" fontId="0" fillId="0" borderId="0" xfId="0" applyAlignment="1">
      <alignment horizontal="left"/>
    </xf>
    <xf numFmtId="0" fontId="0" fillId="0" borderId="0" xfId="0" applyBorder="1" applyAlignment="1">
      <alignment horizontal="left"/>
    </xf>
    <xf numFmtId="0" fontId="1" fillId="0" borderId="0" xfId="0" applyFont="1" applyAlignment="1">
      <alignment horizontal="left"/>
    </xf>
    <xf numFmtId="0" fontId="0" fillId="0" borderId="1" xfId="0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0" fillId="0" borderId="4" xfId="0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32"/>
  <sheetViews>
    <sheetView tabSelected="1" view="pageBreakPreview" zoomScaleNormal="100" zoomScaleSheetLayoutView="100" workbookViewId="0">
      <selection activeCell="G6" sqref="G6"/>
    </sheetView>
  </sheetViews>
  <sheetFormatPr defaultRowHeight="15" x14ac:dyDescent="0.25"/>
  <cols>
    <col min="7" max="7" width="12" customWidth="1"/>
    <col min="8" max="8" width="16.28515625" customWidth="1"/>
    <col min="9" max="9" width="13" customWidth="1"/>
  </cols>
  <sheetData>
    <row r="3" spans="1:8" ht="23.25" customHeight="1" x14ac:dyDescent="0.25">
      <c r="A3" s="29" t="s">
        <v>0</v>
      </c>
      <c r="B3" s="29"/>
      <c r="C3" s="29"/>
      <c r="D3" s="29"/>
      <c r="E3" s="29"/>
      <c r="F3" s="29"/>
      <c r="G3" s="29"/>
      <c r="H3" s="29"/>
    </row>
    <row r="4" spans="1:8" ht="26.25" customHeight="1" x14ac:dyDescent="0.25">
      <c r="A4" s="29" t="s">
        <v>20</v>
      </c>
      <c r="B4" s="29"/>
      <c r="C4" s="29"/>
      <c r="D4" s="29"/>
      <c r="E4" s="29"/>
      <c r="F4" s="29"/>
      <c r="G4" s="29"/>
      <c r="H4" s="29"/>
    </row>
    <row r="5" spans="1:8" ht="26.25" customHeight="1" x14ac:dyDescent="0.25">
      <c r="A5" s="4"/>
      <c r="B5" s="4"/>
      <c r="C5" s="4"/>
      <c r="D5" s="4"/>
      <c r="E5" s="4"/>
      <c r="F5" s="4"/>
      <c r="G5" s="4"/>
      <c r="H5" s="4"/>
    </row>
    <row r="6" spans="1:8" ht="18.75" customHeight="1" x14ac:dyDescent="0.25">
      <c r="A6" s="15" t="s">
        <v>11</v>
      </c>
      <c r="B6" s="15"/>
      <c r="C6" s="15"/>
      <c r="D6" s="15"/>
      <c r="E6" s="15"/>
      <c r="F6" s="15"/>
      <c r="G6" s="15"/>
      <c r="H6" s="4"/>
    </row>
    <row r="7" spans="1:8" x14ac:dyDescent="0.25">
      <c r="A7" s="18" t="s">
        <v>8</v>
      </c>
      <c r="B7" s="22"/>
      <c r="C7" s="22"/>
      <c r="D7" s="22"/>
      <c r="E7" s="22"/>
      <c r="F7" s="22"/>
      <c r="G7" s="22"/>
      <c r="H7" s="22"/>
    </row>
    <row r="8" spans="1:8" x14ac:dyDescent="0.25">
      <c r="A8" s="19" t="s">
        <v>10</v>
      </c>
      <c r="B8" s="21"/>
      <c r="C8" s="21"/>
      <c r="D8" s="21"/>
      <c r="E8" s="21"/>
      <c r="F8" s="21"/>
      <c r="G8" s="21"/>
    </row>
    <row r="9" spans="1:8" x14ac:dyDescent="0.25">
      <c r="A9" s="19" t="s">
        <v>9</v>
      </c>
      <c r="B9" s="21"/>
      <c r="C9" s="21"/>
      <c r="D9" s="21"/>
      <c r="E9" s="21"/>
      <c r="F9" s="21"/>
      <c r="G9" s="21"/>
      <c r="H9" s="21"/>
    </row>
    <row r="10" spans="1:8" x14ac:dyDescent="0.25">
      <c r="A10" s="21"/>
      <c r="B10" s="21"/>
      <c r="C10" s="20"/>
      <c r="D10" s="20"/>
      <c r="E10" s="20"/>
      <c r="F10" s="20"/>
      <c r="G10" s="20"/>
    </row>
    <row r="11" spans="1:8" ht="15.75" thickBot="1" x14ac:dyDescent="0.3"/>
    <row r="12" spans="1:8" s="5" customFormat="1" ht="30.75" customHeight="1" thickBot="1" x14ac:dyDescent="0.3">
      <c r="A12" s="30" t="s">
        <v>1</v>
      </c>
      <c r="B12" s="30"/>
      <c r="C12" s="30"/>
      <c r="D12" s="30"/>
      <c r="E12" s="30"/>
      <c r="F12" s="16" t="s">
        <v>3</v>
      </c>
      <c r="G12" s="16" t="s">
        <v>2</v>
      </c>
      <c r="H12" s="17" t="s">
        <v>7</v>
      </c>
    </row>
    <row r="13" spans="1:8" s="5" customFormat="1" ht="75" customHeight="1" thickTop="1" x14ac:dyDescent="0.25">
      <c r="A13" s="31" t="s">
        <v>17</v>
      </c>
      <c r="B13" s="31"/>
      <c r="C13" s="31"/>
      <c r="D13" s="31"/>
      <c r="E13" s="31"/>
      <c r="F13" s="13">
        <v>40</v>
      </c>
      <c r="G13" s="14"/>
      <c r="H13" s="14">
        <f t="shared" ref="H13:H18" si="0">F13*G13</f>
        <v>0</v>
      </c>
    </row>
    <row r="14" spans="1:8" s="5" customFormat="1" ht="23.1" customHeight="1" x14ac:dyDescent="0.25">
      <c r="A14" s="31" t="s">
        <v>14</v>
      </c>
      <c r="B14" s="31"/>
      <c r="C14" s="31"/>
      <c r="D14" s="31"/>
      <c r="E14" s="31"/>
      <c r="F14" s="6">
        <v>40</v>
      </c>
      <c r="G14" s="7"/>
      <c r="H14" s="7">
        <f t="shared" si="0"/>
        <v>0</v>
      </c>
    </row>
    <row r="15" spans="1:8" s="5" customFormat="1" ht="33.75" customHeight="1" x14ac:dyDescent="0.25">
      <c r="A15" s="25" t="s">
        <v>15</v>
      </c>
      <c r="B15" s="26"/>
      <c r="C15" s="26"/>
      <c r="D15" s="26"/>
      <c r="E15" s="27"/>
      <c r="F15" s="6">
        <v>40</v>
      </c>
      <c r="G15" s="7"/>
      <c r="H15" s="7">
        <f t="shared" si="0"/>
        <v>0</v>
      </c>
    </row>
    <row r="16" spans="1:8" s="5" customFormat="1" ht="44.25" customHeight="1" x14ac:dyDescent="0.25">
      <c r="A16" s="25" t="s">
        <v>16</v>
      </c>
      <c r="B16" s="26"/>
      <c r="C16" s="26"/>
      <c r="D16" s="26"/>
      <c r="E16" s="27"/>
      <c r="F16" s="6">
        <v>40</v>
      </c>
      <c r="G16" s="7"/>
      <c r="H16" s="7">
        <f t="shared" si="0"/>
        <v>0</v>
      </c>
    </row>
    <row r="17" spans="1:8" s="5" customFormat="1" ht="23.1" customHeight="1" x14ac:dyDescent="0.25">
      <c r="A17" s="25" t="s">
        <v>19</v>
      </c>
      <c r="B17" s="26"/>
      <c r="C17" s="26"/>
      <c r="D17" s="26"/>
      <c r="E17" s="27"/>
      <c r="F17" s="6">
        <v>40</v>
      </c>
      <c r="G17" s="7"/>
      <c r="H17" s="7">
        <f t="shared" si="0"/>
        <v>0</v>
      </c>
    </row>
    <row r="18" spans="1:8" s="5" customFormat="1" ht="23.1" customHeight="1" x14ac:dyDescent="0.25">
      <c r="A18" s="25" t="s">
        <v>18</v>
      </c>
      <c r="B18" s="26"/>
      <c r="C18" s="26"/>
      <c r="D18" s="26"/>
      <c r="E18" s="27"/>
      <c r="F18" s="6"/>
      <c r="G18" s="7"/>
      <c r="H18" s="7">
        <f t="shared" si="0"/>
        <v>0</v>
      </c>
    </row>
    <row r="19" spans="1:8" s="5" customFormat="1" ht="23.1" customHeight="1" x14ac:dyDescent="0.25">
      <c r="A19" s="23"/>
      <c r="B19" s="23"/>
      <c r="C19" s="23"/>
      <c r="D19" s="23"/>
      <c r="E19" s="23"/>
      <c r="F19" s="6"/>
      <c r="G19" s="7"/>
      <c r="H19" s="7">
        <f t="shared" ref="H19" si="1">F19*G19</f>
        <v>0</v>
      </c>
    </row>
    <row r="20" spans="1:8" s="5" customFormat="1" ht="23.1" customHeight="1" x14ac:dyDescent="0.25">
      <c r="A20" s="23"/>
      <c r="B20" s="23"/>
      <c r="C20" s="23"/>
      <c r="D20" s="23"/>
      <c r="E20" s="23"/>
      <c r="F20" s="6"/>
      <c r="G20" s="7"/>
      <c r="H20" s="7"/>
    </row>
    <row r="21" spans="1:8" s="5" customFormat="1" ht="23.1" customHeight="1" x14ac:dyDescent="0.25">
      <c r="A21" s="23"/>
      <c r="B21" s="23"/>
      <c r="C21" s="23"/>
      <c r="D21" s="23"/>
      <c r="E21" s="23"/>
      <c r="F21" s="6"/>
      <c r="G21" s="7"/>
      <c r="H21" s="7"/>
    </row>
    <row r="22" spans="1:8" s="10" customFormat="1" ht="23.1" customHeight="1" x14ac:dyDescent="0.25">
      <c r="A22" s="28" t="s">
        <v>4</v>
      </c>
      <c r="B22" s="28"/>
      <c r="C22" s="28"/>
      <c r="D22" s="28"/>
      <c r="E22" s="28"/>
      <c r="F22" s="8"/>
      <c r="G22" s="9"/>
      <c r="H22" s="9">
        <f>SUM(H13:H21)</f>
        <v>0</v>
      </c>
    </row>
    <row r="23" spans="1:8" s="10" customFormat="1" ht="23.1" customHeight="1" x14ac:dyDescent="0.25">
      <c r="A23" s="28" t="s">
        <v>5</v>
      </c>
      <c r="B23" s="28"/>
      <c r="C23" s="28"/>
      <c r="D23" s="28"/>
      <c r="E23" s="28"/>
      <c r="F23" s="8"/>
      <c r="G23" s="9"/>
      <c r="H23" s="9">
        <f>H22*0.21</f>
        <v>0</v>
      </c>
    </row>
    <row r="24" spans="1:8" s="10" customFormat="1" ht="23.1" customHeight="1" thickBot="1" x14ac:dyDescent="0.3">
      <c r="A24" s="24" t="s">
        <v>6</v>
      </c>
      <c r="B24" s="24"/>
      <c r="C24" s="24"/>
      <c r="D24" s="24"/>
      <c r="E24" s="24"/>
      <c r="F24" s="11"/>
      <c r="G24" s="12"/>
      <c r="H24" s="12">
        <f>H22+H23</f>
        <v>0</v>
      </c>
    </row>
    <row r="25" spans="1:8" x14ac:dyDescent="0.25">
      <c r="A25" s="20"/>
      <c r="B25" s="20"/>
      <c r="C25" s="20"/>
      <c r="D25" s="20"/>
      <c r="E25" s="20"/>
      <c r="F25" s="3"/>
      <c r="G25" s="2"/>
    </row>
    <row r="26" spans="1:8" x14ac:dyDescent="0.25">
      <c r="A26" s="1" t="s">
        <v>12</v>
      </c>
      <c r="B26" s="1"/>
      <c r="C26" s="1"/>
      <c r="D26" s="1"/>
      <c r="E26" s="1"/>
      <c r="F26" s="3"/>
      <c r="G26" s="2"/>
    </row>
    <row r="27" spans="1:8" x14ac:dyDescent="0.25">
      <c r="A27" s="20" t="s">
        <v>13</v>
      </c>
      <c r="B27" s="20"/>
      <c r="C27" s="20"/>
      <c r="D27" s="20"/>
      <c r="E27" s="20"/>
      <c r="F27" s="20"/>
      <c r="G27" s="20"/>
      <c r="H27" s="20"/>
    </row>
    <row r="28" spans="1:8" x14ac:dyDescent="0.25">
      <c r="A28" s="1"/>
      <c r="B28" s="1"/>
      <c r="C28" s="1"/>
      <c r="D28" s="1"/>
      <c r="E28" s="1"/>
      <c r="F28" s="3"/>
      <c r="G28" s="2"/>
    </row>
    <row r="29" spans="1:8" x14ac:dyDescent="0.25">
      <c r="A29" s="1"/>
      <c r="B29" s="1"/>
      <c r="C29" s="1"/>
      <c r="D29" s="1"/>
      <c r="E29" s="1"/>
      <c r="F29" s="3"/>
      <c r="G29" s="2"/>
    </row>
    <row r="30" spans="1:8" x14ac:dyDescent="0.25">
      <c r="A30" s="2"/>
      <c r="B30" s="2"/>
      <c r="C30" s="2"/>
      <c r="D30" s="2"/>
      <c r="E30" s="2"/>
      <c r="F30" s="3"/>
      <c r="G30" s="2"/>
    </row>
    <row r="31" spans="1:8" x14ac:dyDescent="0.25">
      <c r="A31" s="2"/>
      <c r="B31" s="2"/>
      <c r="C31" s="2"/>
      <c r="D31" s="2"/>
      <c r="E31" s="2"/>
      <c r="F31" s="3"/>
      <c r="G31" s="2"/>
    </row>
    <row r="32" spans="1:8" x14ac:dyDescent="0.25">
      <c r="A32" s="2"/>
      <c r="B32" s="2"/>
      <c r="C32" s="2"/>
      <c r="D32" s="2"/>
      <c r="E32" s="2"/>
      <c r="F32" s="2"/>
      <c r="G32" s="2"/>
    </row>
  </sheetData>
  <mergeCells count="23">
    <mergeCell ref="A3:H3"/>
    <mergeCell ref="A4:H4"/>
    <mergeCell ref="A23:E23"/>
    <mergeCell ref="A12:E12"/>
    <mergeCell ref="A13:E13"/>
    <mergeCell ref="A14:E14"/>
    <mergeCell ref="A15:E15"/>
    <mergeCell ref="A27:D27"/>
    <mergeCell ref="E27:H27"/>
    <mergeCell ref="B8:G8"/>
    <mergeCell ref="B7:H7"/>
    <mergeCell ref="B9:H9"/>
    <mergeCell ref="A10:B10"/>
    <mergeCell ref="C10:G10"/>
    <mergeCell ref="A20:E20"/>
    <mergeCell ref="A21:E21"/>
    <mergeCell ref="A24:E24"/>
    <mergeCell ref="A25:E25"/>
    <mergeCell ref="A16:E16"/>
    <mergeCell ref="A17:E17"/>
    <mergeCell ref="A18:E18"/>
    <mergeCell ref="A19:E19"/>
    <mergeCell ref="A22:E22"/>
  </mergeCells>
  <pageMargins left="0.7" right="0.7" top="0.78740157499999996" bottom="0.78740157499999996" header="0.3" footer="0.3"/>
  <pageSetup paperSize="9" scale="9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Laláková Ivana</dc:creator>
  <cp:lastModifiedBy>Bareš Bohumil</cp:lastModifiedBy>
  <dcterms:created xsi:type="dcterms:W3CDTF">2023-02-22T08:34:52Z</dcterms:created>
  <dcterms:modified xsi:type="dcterms:W3CDTF">2023-04-12T13:19:59Z</dcterms:modified>
</cp:coreProperties>
</file>