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6"/>
  <workbookPr filterPrivacy="1" defaultThemeVersion="124226"/>
  <bookViews>
    <workbookView xWindow="65416" yWindow="65416" windowWidth="25440" windowHeight="15390" activeTab="0"/>
  </bookViews>
  <sheets>
    <sheet name="PD" sheetId="12" r:id="rId1"/>
    <sheet name="TP" sheetId="4" r:id="rId2"/>
  </sheets>
  <externalReferences>
    <externalReference r:id="rId5"/>
  </externalReferences>
  <definedNames>
    <definedName name="Excel_BuiltIn__FilterDatabase_1">#REF!</definedName>
  </definedNames>
  <calcPr calcId="191029"/>
</workbook>
</file>

<file path=xl/sharedStrings.xml><?xml version="1.0" encoding="utf-8"?>
<sst xmlns="http://schemas.openxmlformats.org/spreadsheetml/2006/main" count="80" uniqueCount="64">
  <si>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</si>
  <si>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</si>
  <si>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</si>
  <si>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</si>
  <si>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</si>
  <si>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</si>
  <si>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</si>
  <si>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</si>
  <si>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</si>
  <si>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</si>
  <si>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</si>
  <si>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</si>
  <si>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</si>
  <si>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</si>
  <si>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</si>
  <si>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</si>
  <si>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</si>
  <si>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</si>
  <si>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</si>
  <si>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</si>
  <si>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</si>
  <si>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</si>
  <si>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</si>
  <si>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</si>
  <si>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</si>
  <si>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</si>
  <si>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</si>
  <si>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</si>
  <si>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</si>
  <si>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</si>
  <si>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</si>
  <si>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</si>
  <si>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</si>
  <si>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</si>
  <si>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</si>
  <si>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</si>
  <si>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</si>
  <si>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</si>
  <si>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</si>
  <si>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</si>
  <si>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</si>
  <si>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</si>
  <si>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</si>
  <si>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</si>
  <si>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</si>
  <si>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</si>
  <si>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</si>
  <si>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</si>
  <si>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</si>
  <si>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</si>
  <si>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</si>
  <si>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</si>
  <si>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</si>
  <si>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</si>
  <si>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Zjištění průběhu a zákres IS, zaměření, záborový elaborát, digitální katastrální mapa</t>
  </si>
  <si>
    <t>Průzkumy a podklady - DUSP</t>
  </si>
  <si>
    <t xml:space="preserve">DUSP </t>
  </si>
  <si>
    <t>DUSP celkem</t>
  </si>
  <si>
    <t>DUSP celkem včetně průzkumů</t>
  </si>
  <si>
    <t>IČ-zajištění vydání společného povolení</t>
  </si>
  <si>
    <t>Průzkumy DUSP celkem</t>
  </si>
  <si>
    <t>Průzkumy pro DUSP (Hluková, Exhalační studie, Bilance zemin a ornice, Dendrologický průzkum, GTP dle TP76, diagnostika vozovky, kamerové zkoušky, apod.)</t>
  </si>
  <si>
    <t>IČ celkem k zajištění SP</t>
  </si>
  <si>
    <t>IČ zajištění havarijnímu rozhodnutí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</si>
</sst>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62">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lignment/>
      <protection/>
    </xf>
    <xf numFmtId="0" fontId="12" fillId="0" borderId="7" xfId="24" applyFont="1" applyBorder="1" applyAlignment="1">
      <alignment horizontal="center" vertical="center" wrapText="1"/>
      <protection/>
    </xf>
    <xf numFmtId="0" fontId="12" fillId="0" borderId="3" xfId="24" applyFont="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Border="1" applyAlignment="1">
      <alignment horizontal="left" wrapText="1"/>
      <protection/>
    </xf>
    <xf numFmtId="0" fontId="13" fillId="0" borderId="0" xfId="24" applyFont="1">
      <alignment/>
      <protection/>
    </xf>
    <xf numFmtId="0" fontId="13" fillId="0" borderId="0" xfId="24" applyFont="1" applyAlignment="1">
      <alignment vertical="center" wrapText="1"/>
      <protection/>
    </xf>
    <xf numFmtId="0" fontId="13" fillId="0" borderId="0" xfId="24" applyFont="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16" fillId="0" borderId="5" xfId="0" applyFont="1" applyBorder="1" applyAlignment="1">
      <alignment vertical="center" wrapText="1"/>
    </xf>
    <xf numFmtId="4" fontId="16" fillId="0" borderId="5" xfId="0" applyNumberFormat="1" applyFont="1" applyBorder="1" applyAlignment="1">
      <alignment vertical="center"/>
    </xf>
    <xf numFmtId="4" fontId="15"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0" fontId="14" fillId="0" borderId="0" xfId="0" applyFont="1" applyAlignment="1">
      <alignment horizontal="center" vertical="center" wrapText="1"/>
    </xf>
    <xf numFmtId="0" fontId="14"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3"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4" xfId="0" applyFont="1" applyFill="1" applyBorder="1" applyAlignment="1">
      <alignment horizontal="center" vertical="center"/>
    </xf>
    <xf numFmtId="3" fontId="3" fillId="7" borderId="13" xfId="22" applyNumberFormat="1" applyFont="1" applyFill="1" applyBorder="1" applyAlignment="1">
      <alignment horizontal="center" vertical="center"/>
      <protection/>
    </xf>
    <xf numFmtId="3" fontId="3" fillId="7"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suscz-my.sharepoint.com\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tabSelected="1" workbookViewId="0" topLeftCell="A10">
      <selection activeCell="C35" sqref="C35"/>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6" max="6" width="14.003906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0"/>
      <c r="C1" s="50"/>
    </row>
    <row r="2" spans="2:3" ht="15.75">
      <c r="B2" s="51"/>
      <c r="C2" s="51"/>
    </row>
    <row r="3" ht="15">
      <c r="B3" s="12" t="s">
        <v>30</v>
      </c>
    </row>
    <row r="4" spans="1:3" ht="15">
      <c r="A4">
        <f>PD!B159</f>
        <v>0</v>
      </c>
      <c r="B4" s="38" t="s">
        <v>31</v>
      </c>
      <c r="C4" s="39" t="s">
        <v>32</v>
      </c>
    </row>
    <row r="5" spans="2:3" ht="15">
      <c r="B5" s="38"/>
      <c r="C5" s="38"/>
    </row>
    <row r="6" spans="2:3" ht="15">
      <c r="B6" s="38" t="s">
        <v>55</v>
      </c>
      <c r="C6" s="38"/>
    </row>
    <row r="7" spans="2:3" ht="25.5">
      <c r="B7" s="43" t="s">
        <v>54</v>
      </c>
      <c r="C7" s="41">
        <v>0</v>
      </c>
    </row>
    <row r="8" spans="2:3" ht="63.75">
      <c r="B8" s="43" t="s">
        <v>61</v>
      </c>
      <c r="C8" s="41">
        <v>0</v>
      </c>
    </row>
    <row r="9" spans="2:3" ht="15">
      <c r="B9" s="38" t="s">
        <v>60</v>
      </c>
      <c r="C9" s="45">
        <f>SUM(C7:C8)</f>
        <v>0</v>
      </c>
    </row>
    <row r="10" spans="2:4" ht="15">
      <c r="B10" s="38" t="s">
        <v>56</v>
      </c>
      <c r="C10" s="40"/>
      <c r="D10" t="s">
        <v>33</v>
      </c>
    </row>
    <row r="11" spans="2:3" ht="15">
      <c r="B11" s="40" t="s">
        <v>34</v>
      </c>
      <c r="C11" s="41">
        <v>0</v>
      </c>
    </row>
    <row r="12" spans="2:3" ht="15">
      <c r="B12" s="40" t="s">
        <v>35</v>
      </c>
      <c r="C12" s="41">
        <v>0</v>
      </c>
    </row>
    <row r="13" spans="2:4" ht="15">
      <c r="B13" s="40" t="s">
        <v>36</v>
      </c>
      <c r="C13" s="41">
        <v>0</v>
      </c>
      <c r="D13" t="s">
        <v>33</v>
      </c>
    </row>
    <row r="14" spans="2:4" ht="15">
      <c r="B14" s="40" t="s">
        <v>37</v>
      </c>
      <c r="C14" s="41">
        <v>0</v>
      </c>
      <c r="D14" t="s">
        <v>33</v>
      </c>
    </row>
    <row r="15" spans="2:4" ht="25.5">
      <c r="B15" s="43" t="s">
        <v>38</v>
      </c>
      <c r="C15" s="41">
        <v>0</v>
      </c>
      <c r="D15" t="s">
        <v>33</v>
      </c>
    </row>
    <row r="16" spans="2:6" ht="15">
      <c r="B16" s="40" t="s">
        <v>39</v>
      </c>
      <c r="C16" s="41">
        <v>0</v>
      </c>
      <c r="D16" t="s">
        <v>33</v>
      </c>
      <c r="F16" t="s">
        <v>33</v>
      </c>
    </row>
    <row r="17" spans="2:3" ht="15">
      <c r="B17" s="38" t="s">
        <v>57</v>
      </c>
      <c r="C17" s="42">
        <f>SUM(C11:C16)</f>
        <v>0</v>
      </c>
    </row>
    <row r="18" spans="2:6" ht="15">
      <c r="B18" s="38" t="s">
        <v>58</v>
      </c>
      <c r="C18" s="45">
        <f>C17+C9</f>
        <v>0</v>
      </c>
      <c r="D18" s="1"/>
      <c r="E18" s="1"/>
      <c r="F18" s="1"/>
    </row>
    <row r="19" spans="2:3" ht="15">
      <c r="B19" s="38"/>
      <c r="C19" s="44"/>
    </row>
    <row r="20" spans="2:4" ht="15">
      <c r="B20" s="38" t="s">
        <v>59</v>
      </c>
      <c r="C20" s="40"/>
      <c r="D20" t="s">
        <v>41</v>
      </c>
    </row>
    <row r="21" spans="2:4" ht="15">
      <c r="B21" s="40" t="s">
        <v>40</v>
      </c>
      <c r="C21" s="41">
        <v>0</v>
      </c>
      <c r="D21" t="s">
        <v>33</v>
      </c>
    </row>
    <row r="22" spans="2:4" ht="15">
      <c r="B22" s="40" t="s">
        <v>42</v>
      </c>
      <c r="C22" s="41">
        <v>0</v>
      </c>
      <c r="D22" t="s">
        <v>33</v>
      </c>
    </row>
    <row r="23" spans="2:3" ht="15">
      <c r="B23" s="40" t="s">
        <v>43</v>
      </c>
      <c r="C23" s="41">
        <v>0</v>
      </c>
    </row>
    <row r="24" spans="2:6" ht="15">
      <c r="B24" s="38" t="s">
        <v>62</v>
      </c>
      <c r="C24" s="45">
        <f>SUM(C21:C23)</f>
        <v>0</v>
      </c>
      <c r="D24" s="1"/>
      <c r="E24" s="1"/>
      <c r="F24" s="1"/>
    </row>
    <row r="25" spans="2:6" ht="15">
      <c r="B25" s="38" t="s">
        <v>63</v>
      </c>
      <c r="C25" s="45">
        <v>0</v>
      </c>
      <c r="D25" s="1"/>
      <c r="E25" s="1"/>
      <c r="F25" s="1"/>
    </row>
    <row r="26" spans="2:3" ht="15">
      <c r="B26" s="38"/>
      <c r="C26" s="40"/>
    </row>
    <row r="27" spans="2:6" ht="15">
      <c r="B27" s="38" t="s">
        <v>44</v>
      </c>
      <c r="C27" s="40"/>
      <c r="F27" s="35"/>
    </row>
    <row r="28" spans="2:6" ht="15">
      <c r="B28" s="40" t="s">
        <v>45</v>
      </c>
      <c r="C28" s="41">
        <v>0</v>
      </c>
      <c r="D28" t="s">
        <v>33</v>
      </c>
      <c r="F28" s="35"/>
    </row>
    <row r="29" spans="2:4" ht="15">
      <c r="B29" s="40" t="s">
        <v>46</v>
      </c>
      <c r="C29" s="41">
        <v>0</v>
      </c>
      <c r="D29" t="s">
        <v>33</v>
      </c>
    </row>
    <row r="30" spans="2:4" ht="15">
      <c r="B30" s="40" t="s">
        <v>47</v>
      </c>
      <c r="C30" s="41">
        <v>0</v>
      </c>
      <c r="D30" t="s">
        <v>33</v>
      </c>
    </row>
    <row r="31" spans="2:4" ht="15">
      <c r="B31" s="40" t="s">
        <v>48</v>
      </c>
      <c r="C31" s="41">
        <v>0</v>
      </c>
      <c r="D31" t="s">
        <v>33</v>
      </c>
    </row>
    <row r="32" spans="2:6" ht="15">
      <c r="B32" s="38" t="s">
        <v>49</v>
      </c>
      <c r="C32" s="45">
        <f>SUM(C28:C31)</f>
        <v>0</v>
      </c>
      <c r="D32" s="1"/>
      <c r="E32" s="1"/>
      <c r="F32" s="1"/>
    </row>
    <row r="33" spans="2:3" ht="15">
      <c r="B33" s="38"/>
      <c r="C33" s="44"/>
    </row>
    <row r="34" ht="15">
      <c r="D34" t="s">
        <v>33</v>
      </c>
    </row>
    <row r="35" spans="2:3" ht="15">
      <c r="B35" s="38" t="s">
        <v>50</v>
      </c>
      <c r="C35" s="45">
        <f>+C18+C24+C32+C25</f>
        <v>0</v>
      </c>
    </row>
    <row r="39" spans="3:5" ht="15">
      <c r="C39" s="11"/>
      <c r="D39" s="11"/>
      <c r="E39" s="11"/>
    </row>
    <row r="40" spans="2:5" ht="15">
      <c r="B40" s="12" t="s">
        <v>16</v>
      </c>
      <c r="C40" s="12" t="s">
        <v>17</v>
      </c>
      <c r="D40" s="13"/>
      <c r="E40" s="14"/>
    </row>
    <row r="41" spans="2:5" ht="15">
      <c r="B41" s="4"/>
      <c r="C41" s="15" t="s">
        <v>18</v>
      </c>
      <c r="D41" s="12"/>
      <c r="E41" s="12"/>
    </row>
    <row r="42" spans="2:5" ht="15">
      <c r="B42" s="4"/>
      <c r="C42" s="12" t="s">
        <v>19</v>
      </c>
      <c r="D42" s="12"/>
      <c r="E42" s="12"/>
    </row>
    <row r="43" spans="3:5" ht="15">
      <c r="C43" s="4"/>
      <c r="D43" s="4"/>
      <c r="E43" s="5"/>
    </row>
    <row r="44" spans="2:5" ht="15">
      <c r="B44" s="4"/>
      <c r="C44" s="4"/>
      <c r="D44" s="4"/>
      <c r="E44" s="5"/>
    </row>
    <row r="45" ht="15">
      <c r="B45" s="4"/>
    </row>
  </sheetData>
  <mergeCells count="2">
    <mergeCell ref="B1:C1"/>
    <mergeCell ref="B2:C2"/>
  </mergeCells>
  <printOptions/>
  <pageMargins left="0.7" right="0.7" top="0.787401575" bottom="0.7874015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0"/>
  <sheetViews>
    <sheetView zoomScalePageLayoutView="80" workbookViewId="0" topLeftCell="A16">
      <selection activeCell="B23" sqref="B23"/>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5" thickBot="1">
      <c r="A1" s="3" t="s">
        <v>14</v>
      </c>
      <c r="B1" s="8" t="s">
        <v>15</v>
      </c>
      <c r="C1" s="3"/>
      <c r="D1" s="3"/>
    </row>
    <row r="2" spans="1:4" ht="30" customHeight="1" thickBot="1">
      <c r="A2" s="52" t="s">
        <v>51</v>
      </c>
      <c r="B2" s="53"/>
      <c r="C2" s="53"/>
      <c r="D2" s="54"/>
    </row>
    <row r="3" spans="1:4" ht="13.5" thickBot="1">
      <c r="A3" s="3"/>
      <c r="B3" s="8"/>
      <c r="C3" s="8"/>
      <c r="D3" s="3"/>
    </row>
    <row r="4" spans="1:4" ht="30" customHeight="1" thickBot="1">
      <c r="A4" s="56">
        <f>PD!B1</f>
        <v>0</v>
      </c>
      <c r="B4" s="57"/>
      <c r="C4" s="58"/>
      <c r="D4" s="59"/>
    </row>
    <row r="5" spans="1:4" ht="18">
      <c r="A5" s="7"/>
      <c r="B5" s="7"/>
      <c r="C5" s="7"/>
      <c r="D5" s="7"/>
    </row>
    <row r="6" ht="13.5" customHeight="1" thickBot="1">
      <c r="D6" s="4"/>
    </row>
    <row r="7" spans="1:4" ht="15.75" thickBot="1">
      <c r="A7" s="16"/>
      <c r="B7" s="17" t="s">
        <v>20</v>
      </c>
      <c r="C7" s="17" t="s">
        <v>21</v>
      </c>
      <c r="D7" s="18" t="s">
        <v>22</v>
      </c>
    </row>
    <row r="8" spans="1:5" ht="15">
      <c r="A8" s="16"/>
      <c r="B8" s="19"/>
      <c r="C8" s="20"/>
      <c r="D8" s="20"/>
      <c r="E8" s="4"/>
    </row>
    <row r="9" spans="1:5" ht="15">
      <c r="A9" s="23" t="s">
        <v>52</v>
      </c>
      <c r="B9" s="21">
        <v>20</v>
      </c>
      <c r="C9" s="60"/>
      <c r="D9" s="22">
        <f>+B9*C9</f>
        <v>0</v>
      </c>
      <c r="E9" s="4"/>
    </row>
    <row r="10" spans="1:4" ht="15">
      <c r="A10" s="23" t="s">
        <v>23</v>
      </c>
      <c r="B10" s="21">
        <v>130</v>
      </c>
      <c r="C10" s="61"/>
      <c r="D10" s="22">
        <f>+B10*C9</f>
        <v>0</v>
      </c>
    </row>
    <row r="11" spans="1:6" ht="15">
      <c r="A11" s="46" t="s">
        <v>53</v>
      </c>
      <c r="B11" s="46">
        <f>SUM(B9:B10)</f>
        <v>150</v>
      </c>
      <c r="C11" s="47"/>
      <c r="D11" s="47">
        <f>SUM(D9:D10)</f>
        <v>0</v>
      </c>
      <c r="F11" s="49"/>
    </row>
    <row r="12" spans="1:4" ht="15">
      <c r="A12" s="16" t="s">
        <v>24</v>
      </c>
      <c r="B12" s="2"/>
      <c r="D12" s="4"/>
    </row>
    <row r="13" ht="15">
      <c r="D13" s="4"/>
    </row>
    <row r="14" spans="1:4" ht="15.75" thickBot="1">
      <c r="A14" s="24" t="s">
        <v>25</v>
      </c>
      <c r="B14" s="34" t="s">
        <v>28</v>
      </c>
      <c r="D14" s="4"/>
    </row>
    <row r="15" spans="1:4" ht="15.75" thickBot="1">
      <c r="A15" s="25" t="s">
        <v>1</v>
      </c>
      <c r="B15" s="26" t="s">
        <v>2</v>
      </c>
      <c r="D15" s="4"/>
    </row>
    <row r="16" spans="1:8" ht="89.25" customHeight="1">
      <c r="A16" s="27" t="s">
        <v>3</v>
      </c>
      <c r="B16" s="36">
        <v>20</v>
      </c>
      <c r="D16" s="4"/>
      <c r="F16" s="9"/>
      <c r="H16"/>
    </row>
    <row r="17" spans="1:4" ht="75">
      <c r="A17" s="27" t="s">
        <v>4</v>
      </c>
      <c r="B17" s="36">
        <v>30</v>
      </c>
      <c r="D17" s="4"/>
    </row>
    <row r="18" spans="1:4" ht="45">
      <c r="A18" s="27" t="s">
        <v>5</v>
      </c>
      <c r="B18" s="37">
        <v>10</v>
      </c>
      <c r="D18" s="4"/>
    </row>
    <row r="19" spans="1:4" ht="15">
      <c r="A19" s="27" t="s">
        <v>6</v>
      </c>
      <c r="B19" s="36">
        <v>15</v>
      </c>
      <c r="D19" s="4"/>
    </row>
    <row r="20" spans="1:4" ht="90">
      <c r="A20" s="28" t="s">
        <v>7</v>
      </c>
      <c r="B20" s="36">
        <v>15</v>
      </c>
      <c r="D20" s="4"/>
    </row>
    <row r="21" spans="1:4" ht="162.75" customHeight="1">
      <c r="A21" s="28" t="s">
        <v>27</v>
      </c>
      <c r="B21" s="36">
        <v>40</v>
      </c>
      <c r="D21" s="4"/>
    </row>
    <row r="22" spans="1:4" ht="15">
      <c r="A22" s="29" t="s">
        <v>8</v>
      </c>
      <c r="B22" s="48">
        <f>SUM(B16:B21)</f>
        <v>130</v>
      </c>
      <c r="D22" s="4"/>
    </row>
    <row r="23" spans="1:4" ht="15">
      <c r="A23" s="29" t="s">
        <v>0</v>
      </c>
      <c r="B23" s="33"/>
      <c r="D23" s="4"/>
    </row>
    <row r="24" spans="1:8" ht="15">
      <c r="A24" s="29" t="s">
        <v>29</v>
      </c>
      <c r="B24" s="33">
        <f>B22*B23</f>
        <v>0</v>
      </c>
      <c r="D24" s="4"/>
      <c r="F24" s="6"/>
      <c r="G24" s="6"/>
      <c r="H24" s="6"/>
    </row>
    <row r="25" spans="1:8" ht="15">
      <c r="A25" s="24" t="s">
        <v>13</v>
      </c>
      <c r="B25" s="30"/>
      <c r="D25" s="4"/>
      <c r="H25" s="10"/>
    </row>
    <row r="26" spans="1:4" ht="15">
      <c r="A26" s="31" t="s">
        <v>9</v>
      </c>
      <c r="B26" s="31"/>
      <c r="C26" s="31"/>
      <c r="D26" s="32"/>
    </row>
    <row r="27" spans="1:8" ht="78" customHeight="1">
      <c r="A27" s="55" t="s">
        <v>10</v>
      </c>
      <c r="B27" s="55"/>
      <c r="C27" s="55"/>
      <c r="D27" s="55"/>
      <c r="F27"/>
      <c r="G27" s="1"/>
      <c r="H27" s="10"/>
    </row>
    <row r="28" spans="1:7" ht="52.5" customHeight="1">
      <c r="A28" s="55" t="s">
        <v>26</v>
      </c>
      <c r="B28" s="55"/>
      <c r="C28" s="55"/>
      <c r="D28" s="55"/>
      <c r="F28"/>
      <c r="G28" s="1"/>
    </row>
    <row r="29" spans="1:4" ht="51.75" customHeight="1">
      <c r="A29" s="55" t="s">
        <v>11</v>
      </c>
      <c r="B29" s="55"/>
      <c r="C29" s="55"/>
      <c r="D29" s="55"/>
    </row>
    <row r="30" spans="1:4" ht="19.5" customHeight="1">
      <c r="A30" s="55" t="s">
        <v>12</v>
      </c>
      <c r="B30" s="55"/>
      <c r="C30" s="55"/>
      <c r="D30" s="55"/>
    </row>
    <row r="37" spans="1:4" ht="15">
      <c r="A37" s="12" t="s">
        <v>16</v>
      </c>
      <c r="B37" s="11"/>
      <c r="C37" s="11"/>
      <c r="D37" s="11"/>
    </row>
    <row r="38" spans="2:4" ht="15">
      <c r="B38" s="12" t="s">
        <v>17</v>
      </c>
      <c r="C38" s="13"/>
      <c r="D38" s="14"/>
    </row>
    <row r="39" spans="2:4" ht="15">
      <c r="B39" s="15" t="s">
        <v>18</v>
      </c>
      <c r="C39" s="12"/>
      <c r="D39" s="12"/>
    </row>
    <row r="40" spans="1:4" ht="15">
      <c r="A40"/>
      <c r="B40" s="12" t="s">
        <v>19</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2023-03-31T13:14:54Z</dcterms:modified>
  <cp:category/>
  <cp:version/>
  <cp:contentType/>
  <cp:contentStatus/>
</cp:coreProperties>
</file>