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990" activeTab="0"/>
  </bookViews>
  <sheets>
    <sheet name="navrh" sheetId="1" r:id="rId1"/>
  </sheets>
  <definedNames>
    <definedName name="_xlnm.Print_Area" localSheetId="0">'navrh'!$A$1:$D$751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<sst xmlns="http://schemas.openxmlformats.org/spreadsheetml/2006/main" count="739" uniqueCount="663">
  <si>
    <t>INKOUSTOVÁ TISKÁRNA MULTIFUNKČNÍ BAREVNÁ A4 - minimální požadavky viz.níže</t>
  </si>
  <si>
    <t>LASEROVÁ TISKÁRNA MULTIFUNKČNÍ BAREVNÁ A4 - minimální požadavky viz.níže</t>
  </si>
  <si>
    <t>FAX, Rychlost modemu - 33,6 kb/s (až 3 s/stranu1)</t>
  </si>
  <si>
    <t>souprava TEL 6 Long Cord (telefonní souprava)</t>
  </si>
  <si>
    <t>sada pro tisk čárových kódů E1E</t>
  </si>
  <si>
    <t>čtečka karet</t>
  </si>
  <si>
    <t>LASEROVÁ TISKÁRNA MULTIFUNKČNÍ BAREVNÁ A4 - větší zatížení a výkon - minimální požadavky viz.níže</t>
  </si>
  <si>
    <t>NFC, Bluetooth Low Energy (BLE)</t>
  </si>
  <si>
    <t>sériové rozhraní, rozhraní pro řízení kopírování</t>
  </si>
  <si>
    <t>stojan 2 300 listů</t>
  </si>
  <si>
    <t>uniFLOW Online</t>
  </si>
  <si>
    <t>Super G3 FAX, IP Fax</t>
  </si>
  <si>
    <t>modem Super G3: 33,6 kb/s, G3: 14,4 kb/s</t>
  </si>
  <si>
    <t>Kofax Power PDF</t>
  </si>
  <si>
    <t>CHODBOVÁ TISKÁRNA , KOPÍRKA, SKENER A3 - minimální požadavky viz.níže</t>
  </si>
  <si>
    <t>1 TB (SSD)</t>
  </si>
  <si>
    <t>zásobník v podstavci s kapacitou  2 300 listů</t>
  </si>
  <si>
    <t>Advanced Space 480 GB</t>
  </si>
  <si>
    <t>podávací jednotka zásobníku AW1</t>
  </si>
  <si>
    <t xml:space="preserve">sešívací finišer </t>
  </si>
  <si>
    <t>volitelný sedlový finišer</t>
  </si>
  <si>
    <t xml:space="preserve">Faxová karta Super G3 </t>
  </si>
  <si>
    <t>VELKOFORMÁTOVÁ TISKÁRNA - PLOTER - minimální požadavky viz.níže</t>
  </si>
  <si>
    <t>držák rolí 2/3"</t>
  </si>
  <si>
    <t>INKOUSTOVÁ TISKÁRNA MULTIFUNKČNÍ BAREVNÁ A4</t>
  </si>
  <si>
    <t>Tisk, kopírování, skenování, faxování, Wi-Fi, Ethernet + připojení ke cloudu</t>
  </si>
  <si>
    <t>Rychlost tisku 24,0 obr./min černobíle A4 15,5 obr./min barevně A4</t>
  </si>
  <si>
    <t>Doba výtisku 1. strany - Čb: 6 s (připraveno) / 10 s (režim spánku), Barevně: 7 s (připraveno) / 12 s (režim spánku)</t>
  </si>
  <si>
    <t>Technologie tisku - Inkoustová, tisková hlava FINE</t>
  </si>
  <si>
    <t>Max. rozlišení tisku - 600 × 1 200 dpi</t>
  </si>
  <si>
    <t>Okraje tisku (min.) - Horní: 3 mm, dolní: 5 mm, levý a pravý: 3,4 mm</t>
  </si>
  <si>
    <t>Oboustranný tisk - Automatický (běžný papír A4, Letter)</t>
  </si>
  <si>
    <t>Typ skeneru - Plochý, jednoprůchodový duplexní automatický podavač dokumentů</t>
  </si>
  <si>
    <t>Technologie skeneru - 2× barevný skener CIS</t>
  </si>
  <si>
    <t>Rozlišení skeneru (optické) - Až 1 200 × 1 200 dpi</t>
  </si>
  <si>
    <t>Oboustranné skenování - K dispozici (jednoprůchodové)</t>
  </si>
  <si>
    <t>Rychlost skenování (podavač ADF) - Oboustranně 23 obr./min barevně, Oboustranně 23 obr./min černobíle</t>
  </si>
  <si>
    <t>Maximální velikost dokumentu - Sklo skeneru: A4, Letter (216 × 297 mm)</t>
  </si>
  <si>
    <t>Automatický podavač dokumentů: A4, Letter, Legal</t>
  </si>
  <si>
    <t>Hloubka skenování (Vstup / výstup) - Barevně: 48 bitů / 24 bitů, Stupně šedé: 16 bitů / 8 bitů</t>
  </si>
  <si>
    <t>Skenovací funkce - Skenování do e-mailu, skenování do síťové složky, skenování do cloudu, skenování na zařízení USB</t>
  </si>
  <si>
    <t>Rychlost kopírování - Barevně, z podavače ADF: 11,5 obr./min, Černobíle, z podavače ADF: 22,0 obr./min</t>
  </si>
  <si>
    <t>Vícenásobné kopírování - Až 99 stran</t>
  </si>
  <si>
    <t>Zmenšení / zvětšení - 25 až 400 %, přizpůsobení velikosti stránky</t>
  </si>
  <si>
    <t>Nastavení kvality kopírování - Standardní, vysoká</t>
  </si>
  <si>
    <t>Oboustranné kopírování - Oboustranný na oboustranný (automaticky)</t>
  </si>
  <si>
    <t>Funkce kopírování - Vymazání rámečku, kompletování, 2 na 1, 4 na 1, oboustranné kopie</t>
  </si>
  <si>
    <t>Typ faxu - Super G3 / barevný</t>
  </si>
  <si>
    <t>Rozlišení faxu - Černobílý režim: až 300 × 300 dpi</t>
  </si>
  <si>
    <t>Barevný režim: 200 x 200 dpi</t>
  </si>
  <si>
    <t>Rychlost faxování - Černobílý režim: přibl. 3 s (33,6 kb/s), Barevný režim: přibl. 1 min (33,6 kb/s)</t>
  </si>
  <si>
    <t>Paměť faxu - Až 250 stran</t>
  </si>
  <si>
    <t>Kódovaná rychlá volba - Max. 100 míst</t>
  </si>
  <si>
    <t>Skupinová volba - Max. 99 míst</t>
  </si>
  <si>
    <t>Typ inkoustu - Inkoust DRHD (Dual Resistant High Density), 4 zásobníky (černý, azurový, purpurový, žlutý)</t>
  </si>
  <si>
    <t>s ohledem na kompatibilitu používaných zakoupených tonerů v tiskovém systému KSUS požadujeme užití náplní PGI-2500XL</t>
  </si>
  <si>
    <t>Typy papíru - Běžný papír, Obálky (DL, COM10, C5, Monarch), Papír s vys. rozlišením High Resolution Paper</t>
  </si>
  <si>
    <t>Matný fotopapír Matte, Fotopapír Pro Luster, Pololesklý fotopapír Plus Semi-gloss</t>
  </si>
  <si>
    <t>Lesklý fotopapír Plus Glossy II, Lesklý fotopapír pro každodenní použití Glossy Everyday Use</t>
  </si>
  <si>
    <t>Max. vstup papíru - Horní zás.: 250 listů běžného papíru, Spodní zás.: 250 listů běžného papíru</t>
  </si>
  <si>
    <t>Velikosti papíru - Běžný papír: A4, A5, B5, Letter, Legal, Fotopapír: A4, Letter, 20 × 25 cm, 13 × 18 cm, 10 × 15 cm</t>
  </si>
  <si>
    <t>Vlastní velikosti: šířka 89 až 215,9 mm, výška 127 až 355,6 mm</t>
  </si>
  <si>
    <t>Gramáž papíru - Běžný papír: 64 až 105 g/m², Fotopapír až 275 g/m²</t>
  </si>
  <si>
    <t>Kabelová připojení - USB 2.0 Hi-speed, Ethernet 10/100 Mb/s (autom. přepínání)</t>
  </si>
  <si>
    <t>Port pro paměťové zařízení USB flash (typu „A“)</t>
  </si>
  <si>
    <t>Bezdrátová připojení - Wi-Fi IEEE802.11 b/g/n¹</t>
  </si>
  <si>
    <t>Frekvenční pásmo bezdrátové sítě LAN: 2,4 GHz</t>
  </si>
  <si>
    <t>Podpora aplikací - Aplikace PRINT Inkjet/SELPHY, Cloud Link (z displeje tiskárny nebo chytrého zařízení),</t>
  </si>
  <si>
    <t>Modul plug-in Print Service (Android), Mopria, Microsoft Mobile Print, Apple AirPrint, Google Cloud Print</t>
  </si>
  <si>
    <t>Podporovaný OS  - Windows 10 / 8.1 / 8 / 7 / 7 SP1 / Vista SP2, Windows Server 2008 / 2008 R2 / 2012 / 2012 R2</t>
  </si>
  <si>
    <t>Mac OS X verze 10.8.5 nebo novější</t>
  </si>
  <si>
    <t>Podporované mobilní OS - iOS, Android, Windows RT, Windows 10 Mobile</t>
  </si>
  <si>
    <t>Min. systém. požadavky - Windows: Internet Explorer 8, připojení k internetu nebo CD-ROM</t>
  </si>
  <si>
    <t>Mac: Safari 5 a připojení k internetu</t>
  </si>
  <si>
    <t>Zobrazení: 1 024 × 768 nebo vyšší</t>
  </si>
  <si>
    <t>Dodávaný software</t>
  </si>
  <si>
    <t>Ovladač tiskárny a ovladač faxu</t>
  </si>
  <si>
    <t>Quick Utility Toolbox</t>
  </si>
  <si>
    <t>IJ Network Device Setup Utility</t>
  </si>
  <si>
    <t>Easy-WebPrint EX</t>
  </si>
  <si>
    <t>Typ a velikost displeje 8,8cm barevný dotykový displej</t>
  </si>
  <si>
    <t>Automatický podavač dokumentů Až 50 listů</t>
  </si>
  <si>
    <t>Rozměry (Š × H × V), 463 × 394 × 351 mm, 463 × 459 × 351 mm (po vložení papíru)</t>
  </si>
  <si>
    <t>Hmotnost 12,9 kg</t>
  </si>
  <si>
    <t>Zdroj napájení 100–240 V stř., 50/60 Hz</t>
  </si>
  <si>
    <t>Spotřeba energie Pohot. režim (sken. lampa vypnuta)</t>
  </si>
  <si>
    <r>
      <t xml:space="preserve">Připojení k počítači pomocí USB: přibl. 0,9 </t>
    </r>
    <r>
      <rPr>
        <sz val="11"/>
        <color theme="1"/>
        <rFont val="MS Gothic"/>
        <family val="3"/>
      </rPr>
      <t>Ｗ</t>
    </r>
  </si>
  <si>
    <t>Pohot. režim (připojené všechny porty, sken. lampa vypnuta): přibl. 1,8 W</t>
  </si>
  <si>
    <t>Doba do přechodu do pohot. režimu: přibl. 7 min, Vypnuto: přibl. 0,2 W</t>
  </si>
  <si>
    <t>Kopírování (připojení k počítači přes rozhraní USB): přibl. 27 W¹</t>
  </si>
  <si>
    <t>Typická spotřeba el. energie 0,16 kWh¹</t>
  </si>
  <si>
    <t>Hladiny hluku Přibl. 56 dB(A)¹</t>
  </si>
  <si>
    <t>Doporučené provozní prostředí Teplota: 15 až 30 °C, Vlhkost: 10 až 80 % RV (bez kondenzace)</t>
  </si>
  <si>
    <t>Pracovní zatížení (měsíčně) - Až 30 000 stran¹</t>
  </si>
  <si>
    <t>Doporučený objem tisku - 250 až 1 500 stran za měsíc</t>
  </si>
  <si>
    <t>Ochrana zařízení: antimikrobiální fólie – ochrana nejběžnějších dotykových bodů zařízení.</t>
  </si>
  <si>
    <t>LASEROVÁ TISKÁRNA MULTIFUNKČNÍ BAREVNÁ A4</t>
  </si>
  <si>
    <t>Barevné laserové multifunkční zařízení</t>
  </si>
  <si>
    <t>tisk, kopírování, skenování a faxování</t>
  </si>
  <si>
    <t>Tisková rychlost - jednostranně: až 21 str./min (A4) až 38 str./min (A5 na šířku), Oboustranně: až 12,7 obr./min (A4)</t>
  </si>
  <si>
    <t>Barevný laserový tisk, 600 × 600 dpi</t>
  </si>
  <si>
    <t>Kvalita tisku při použití technologie vylepšování obrazu - Až 1 200 × 1 200 dpi</t>
  </si>
  <si>
    <t>Doba zahřívání - Přibližně 13 sekund nebo méně od zapnutí napájení</t>
  </si>
  <si>
    <t>Doba vytištění prvního výtisku - Barevně: přibližně 10,5 sekundy nebo méně, Černobíle: přibližně 10,4 sekundy nebo méně</t>
  </si>
  <si>
    <t>Jazyky tiskárny - UFRII, PCL 5c, PCL6, Adobe PostScript</t>
  </si>
  <si>
    <t>Písma - 93 písem PCL, 136 postscriptových písem</t>
  </si>
  <si>
    <t>Okraje tisku - 5 mm nahoře, dole, vlevo a vpravo, 10 mm nahoře, dole, vlevo a vpravo (obálky)</t>
  </si>
  <si>
    <t>Režim úspory toneru</t>
  </si>
  <si>
    <t>Pokročilé tiskové funkce - Zabezpečený tisk, Tisk z paměťového zařízení USB (JPEG/TIFF/PDF),</t>
  </si>
  <si>
    <t>Tisk čárových kódů2, Podpora služby Google Cloud Print, iOS: AirPrint, aplikace PRINT Business</t>
  </si>
  <si>
    <t>Android: certifikace pro technologii Mopria, modul plug-in Print Service, aplikace PRINT Business</t>
  </si>
  <si>
    <t>Rychlost kopírování - jednostranně (A4): až 21 str./min, Oboustranně (A4): až 12,7 str./min</t>
  </si>
  <si>
    <t>Doba výtisku první kopie (FCOT) - Automatický podavač dokumentů ADF (A4): Barevně přibližně 13,4 sekundy nebo méně</t>
  </si>
  <si>
    <t>Barevně přibližně 14,5 sekundy nebo méně, Černobíle přibližně 12,3 sekundy nebo méně</t>
  </si>
  <si>
    <t>Rozlišení kopírování - Až 600 × 600 dpi</t>
  </si>
  <si>
    <t>Režimy kopírování - Text/fotografie/mapa (výchozí), text/fotografie/mapa (kvalita), tištěný obrázek, text</t>
  </si>
  <si>
    <t>Oboustranné kopírování - MF645Cx: oboustranné na oboustranné (automatické)</t>
  </si>
  <si>
    <t>Vícenásobné kopírování - Až 999 kopií</t>
  </si>
  <si>
    <t>Zmenšení/zvětšení - 25 % až 400 % (v přírůstcích po 1 %)</t>
  </si>
  <si>
    <t>Další funkce - Smazání rámu, kompletování, 2 na 1, 4 na 1, kopírování průkazu totožnosti</t>
  </si>
  <si>
    <t>Skener - Barevně</t>
  </si>
  <si>
    <t>Rozlišení skenování - Optické: až 600 × 600 dpi, Rozšířené: až 9 600 × 9 600 dpi</t>
  </si>
  <si>
    <t>Rychlost skenování - Jednostranně černobíle: 27 obr./min (300 × 600 dpi),</t>
  </si>
  <si>
    <t>Jednostranně barevně: 14 obr./min (300 × 600 dpi), Oboustranně černobíle: 47 obr./min (300 × 600 dpi),</t>
  </si>
  <si>
    <t>Oboustranně barevně: 27 obr./min (300 × 600 dpi)</t>
  </si>
  <si>
    <t>Barevná hloubka skenování - 24 bitů / 24 bitů (vstup/výstup)</t>
  </si>
  <si>
    <t>Odstíny šedé - 256 úrovní</t>
  </si>
  <si>
    <t>Kompatibilita - TWAIN, WIA, ICA</t>
  </si>
  <si>
    <t>Max. šířka skenování - 216 mm</t>
  </si>
  <si>
    <t>Skenování do e-mailu - TIFF / JPEG / PDF / kompaktní formát PDF / prohledávatelný formát PDF / šifrovaný formát PDF / PDF (s digitálním podpisem)</t>
  </si>
  <si>
    <t>Skenování do počítače - TIFF / JPEG / PDF / kompaktní formát PDF / prohledávatelný formát PDF / šifrovaný formát PDF / PDF (s digitálním podpisem)</t>
  </si>
  <si>
    <t>Skenování do paměťového zařízení USB - TIFF / JPEG / PDF / kompaktní formát PDF / prohledávatelný formát PDF / šifrovaný formát PDF / PDF (s digitálním podpisem)</t>
  </si>
  <si>
    <t>Skenování na FTP - TIFF / JPEG / PDF / kompaktní formát PDF / prohledávatelný formát PDF / šifrovaný formát PDF / PDF (s digitálním podpisem)</t>
  </si>
  <si>
    <t>Skenování do cloudu - TIFF / JPEG / PDF / PNG</t>
  </si>
  <si>
    <t>iFAX - ITU-T.37</t>
  </si>
  <si>
    <t>volitelný FAX, Rychlost modemu - 33,6 kb/s (až 3 s/stranu1)</t>
  </si>
  <si>
    <t>Režim příjmu - Pouze fax, automatické přepínání fax/telefon, režim záznamníku, manuální</t>
  </si>
  <si>
    <t>Rozlišení faxu - Standardní: 200 × 100 dpi, Jemné: 200 × 200 dpi , Velmi jemné: 200 × 400 dpi, Ultra jemné: 400 × 400 dpi</t>
  </si>
  <si>
    <t>FAXOVÁ paměť - Až 512 stran2</t>
  </si>
  <si>
    <t>Rychlé volby - Až 281 voleb</t>
  </si>
  <si>
    <t>Skupinové volby / příjemci - Max. 299 předvoleb / max. 299 příjemců</t>
  </si>
  <si>
    <t>Sekvenční vysílání - Max. 310 příjemců</t>
  </si>
  <si>
    <t>Zálohování paměti - Trvalá záloha paměti faxu (zálohování pomocí paměti Flash)</t>
  </si>
  <si>
    <t>Oboustranné faxování - Ano (odesílání a přijímání)</t>
  </si>
  <si>
    <t>Další funkce - Přeposílání faxů, duální přístup, vzdálený příjem, PC Fax (pouze vysílání), detekce rozlišovacího vzorce vyzvánění (DRPD), režim korekce chyb (ECM), automatické opakování vytáčení, hlášení o činnosti faxu, hlášení o výsledku činnosti faxu, hlášení o správě činnosti faxu</t>
  </si>
  <si>
    <t>Typ skeneru - sklo skeneru, oboustranný automatický podavač dokumentů (jednoprůchodový)</t>
  </si>
  <si>
    <t>Výstup papíru - 100 listů</t>
  </si>
  <si>
    <t>Typy médií - Běžný papír, recyklovaný papír, silný papír, tenký papír, barevný papír, papír s povrchovou úpravou, štítek, pohlednice, obálka</t>
  </si>
  <si>
    <t>Velikosti médií - Zásobník: A4, A5, A5 (na šířku), B5, Legal, Letter, Executive, Statement, OFFICIO, B-OFFICIO, M-OFFICIO, GLTR, GLGL, Foolscap, 16K, pohlednice, kartotéční lístek, obálka (COM10, DL, C5, Monarch), uživatelské velikosti: minimálně 76,2 × 127 mm až maximálně 216 × 355,6 mm</t>
  </si>
  <si>
    <t>Víceúčelový zásobník: A4, A5, A5 (na šířku), B5, Legal, Letter, Executive, Statement, OFFICIO, B-OFFICIO, M-OFFICIO, GLTR, GLGL, Foolscap, 16K, pohlednice, kartotéční lístek, obálka (COM10, DL, C5, Monarch), uživatelské velikosti: minimálně 76,2 × 127 mm až maximálně 216 × 355,6 mm</t>
  </si>
  <si>
    <t>Automatický podavač dokumentů : A4, A5, B5, Legal, Letter, Statement, uživatelské velikosti: minimálně 128 × 139,7 mm až maximálně 215,9 × 355,6 mm</t>
  </si>
  <si>
    <t>Hmotnost médií - Kazeta: 60 až 163 g/m² (až 200 g/m²), Víceúčelový zásobník: 60 až 163 g/m² (až 200 g/m²), Automatický podavač dokumentů: 50 až 105 g/m² (MF643Cdw/MF645Cx)</t>
  </si>
  <si>
    <t>Oboustranný tisk - automatický</t>
  </si>
  <si>
    <t>Zásobník:</t>
  </si>
  <si>
    <t>A4, B5, Legal, Letter, Executive, OFFICIO, B-OFFICIO, M-OFFICIO, GLTR, GLGL, Foolscap, 16K</t>
  </si>
  <si>
    <t>Uživatelská velikost – minimálně 182 × 257 mm až maximálně 215,9 × 355,6 mm, 60 až 200 g/m2</t>
  </si>
  <si>
    <t>Typ rozhraní - USB 2.0 Hi-Speed, 10BASE-T/100BASE-TX/1000Base-T, Wi-Fi – 802.11b/g/n, bezdrátové přímé připojení</t>
  </si>
  <si>
    <t>Kompatibilní operační systémy - Windows® 10 / Windows® 8.1 / Windows® 7 / Server® 2016 / Server® 2012 R2 / Server® 2012 / Server® 2008 R2 / Server® 2008 / Mac OS X verze 10.9.5 a vyšší / Mac OS 10.14 a vyšší / Linux3</t>
  </si>
  <si>
    <t>Síťové protokoly -</t>
  </si>
  <si>
    <t>Tisk: LPD, RAW, tisk WSD (IPv4, IPv6), IPP, IPPS</t>
  </si>
  <si>
    <t>Skenování: E-mail, SMB, skenování WSD (IPv4, IPv6), skenování na FTP, iFAX</t>
  </si>
  <si>
    <t>Služby aplikací TCP/IP: Bonjour (mDNS), HTTP, HTTPS, POP před SMTP (IPv4, IPv6) DHCP, ARP+PING, Auto IP, WINS (IPv4) DHCPv6 (IPv6)</t>
  </si>
  <si>
    <t>Správa: SNMPv1, SNMPv3 (IPv4, IPv6)</t>
  </si>
  <si>
    <t>Zabezpečení (kabelové připojení): Filtrování adres IP/Mac, IEEE802.1X, SNMPv3, SSL (HTTPS, IPPS)</t>
  </si>
  <si>
    <t>Zabezpečení (bezdrátové připojení):</t>
  </si>
  <si>
    <t>Režim infrastruktury: WEP (64bitové/128bitové), WPA-PSK (TKIP/AES), WPA2-PSK (TKIP/AES)</t>
  </si>
  <si>
    <t>Režim přístupového bodu: WPA2-PSK (AES)</t>
  </si>
  <si>
    <t>Správa softwaru a tiskárny</t>
  </si>
  <si>
    <t>Nástroj MF Scan Utility,</t>
  </si>
  <si>
    <t>Vzdálené uživatelské rozhraní (RUI),</t>
  </si>
  <si>
    <t>Správa ID oddělení,</t>
  </si>
  <si>
    <t>Nástroj Toner Status Tool,</t>
  </si>
  <si>
    <t>iW Management Console: Serverový software pro centralizovanou správu skupiny zařízení.</t>
  </si>
  <si>
    <t>eMaintenance: Vestavěný RDS umožňuje poskytovat vzdálené služby eMaintenance, jako jsou zjišťování stavu počitadel, automatická správa spotřebního materiálu a vzdálená diagnostika.</t>
  </si>
  <si>
    <t>Kompatibilita s aplikacemi Universal Log-in Manager / uniFLOW online / uniFLOW online Express / uniFLOW</t>
  </si>
  <si>
    <t>Knihovna aplikací</t>
  </si>
  <si>
    <t>Doporučený měsíční objem tisku - 250 až 2 500 stran za měsíc</t>
  </si>
  <si>
    <t>Pracovní zatížení - Max. 30 000 stran za měsíc4</t>
  </si>
  <si>
    <t>Rychlost procesoru - 800 MHz × 2</t>
  </si>
  <si>
    <t>Paměť - 1 GB</t>
  </si>
  <si>
    <t>Ovládací panely - Barevná dotyková obrazovka LCD s úhlopříčkou 12,7 cm</t>
  </si>
  <si>
    <t>Provozní prostředí - Teplota: 10 až 30 °C, Vlhkost: 20 až 80 % RV (bez kondenzace)</t>
  </si>
  <si>
    <t>Napájení - 220–240 V (±10 %), 50/60 Hz (±2 Hz)</t>
  </si>
  <si>
    <t>Spotřeba energie - Maximum: přibližně 850 W, Při tisku: přibližně 370 W</t>
  </si>
  <si>
    <t>Pohotovostní režim: přibližně 11,0 W, Režim spánku: přibližně 0,8 W</t>
  </si>
  <si>
    <t>Typická spotřeba elektrické energie (TEC)5: = 0,6 kWh/týden</t>
  </si>
  <si>
    <t>Hladina hluku -  Akustický tlak: Při provozu: jednostranný tisk 51 dB / oboustranný tisk 50 dB, Pohotovostní režim: nehlučný</t>
  </si>
  <si>
    <t>Hlučnost:  Při provozu: jednostranný tisk 65 dB nebo méně / oboustranný tisk 67 dB nebo méně, Pohotovostní režim: nehlučný</t>
  </si>
  <si>
    <t>s ohledem na kompatibilitu používaných zakoupených tonerů v tiskovém systému KSUS požadujeme užití tonerů 054H</t>
  </si>
  <si>
    <t>volitelná souprava Souprava TEL 6 Long Cord (telefonní souprava)</t>
  </si>
  <si>
    <t>volitelná souprava Sada pro tisk čárových kódů E1E</t>
  </si>
  <si>
    <t>MiCard Multi (čtečka karet pro identifikaci pomocí RFID nebo magnetických karet při použití softwaru uniFLOW)</t>
  </si>
  <si>
    <t>MiCard Plus (čtečka karet pro identifikaci pomocí RFID nebo magnetických karet při použití softwaru uniFLOW)</t>
  </si>
  <si>
    <t>Sada pro připojení čtečky MiCard B1</t>
  </si>
  <si>
    <t>Sada Send PDF Security Feature Set-E1</t>
  </si>
  <si>
    <t xml:space="preserve">Ověřování uživatelů (přihlášení pomocí obrázků, přihlášení pomocí obrázků a kódu PIN, možnost přihlášení pomocí karty*, </t>
  </si>
  <si>
    <t xml:space="preserve">přihlášení pomocí uživatelského jména a hesla, přihlášení na úrovni funkce, mobilní přihlášení), </t>
  </si>
  <si>
    <t xml:space="preserve">ověřování ID oddělení (přihlášení ID oddělení a kódem PIN, přihlášení na úrovni funkce), </t>
  </si>
  <si>
    <t>uniFLOW Online Express,  (přihlášení kódem PIN, přihlášení pomocí obrázků, přihlášení pomocí obrázků a kódem PIN, přihlášení pomocí karty, přihlášení pomocí karty a kódu PIN, přihlášení pomocí uživatelského jména a hesla, přihlášení ID oddělení a kódem PIN, přihlášení na úrovni funkce</t>
  </si>
  <si>
    <t>systém správy přístupu (řízení přístupu)</t>
  </si>
  <si>
    <t xml:space="preserve">*Čtečky karet jsou volitelné, </t>
  </si>
  <si>
    <t>podpora: AirPrint, Mopria, Univerzální tisk od společnosti Microsoft , uniflow universal driver PS/PCL</t>
  </si>
  <si>
    <t>LASEROVÁ TISKÁRNA MULTIFUNKČNÍ BAREVNÁ A4 - větší zatížení a výkon</t>
  </si>
  <si>
    <t>Barevné laserové multifunkční zařízení pro formát A4</t>
  </si>
  <si>
    <t>Základní funkce - Tisk, kopírování, skenování, odesílání, ukládání a volitelně faxování</t>
  </si>
  <si>
    <t>Procesor - Procesor Dual Core s frekvencí 1,75 GHz</t>
  </si>
  <si>
    <t>Ovládací panely - Barevný dotykový panel TFT LCD WSVGA s úhlopříčkou 25,6 cm (10,1˝)</t>
  </si>
  <si>
    <t>Paměť - Standardně: 3,0 GB paměti RAM</t>
  </si>
  <si>
    <t>Jednotka pevného disku - 320 GB (volné místo na disku: 250 GB)</t>
  </si>
  <si>
    <t>Rozhraní pro připojení</t>
  </si>
  <si>
    <t>SÍŤ - 1000Base-T/100Base-TX/10Base-T, bezdrátová síť LAN (IEEE 802.11 b/g/n)</t>
  </si>
  <si>
    <t>volitelně: NFC, Bluetooth Low Energy (BLE)</t>
  </si>
  <si>
    <t>1× USB 2.0 (hostitelské), 1× USB 3.0 (hostitelské), 1× USB 2.0 (zařízení)</t>
  </si>
  <si>
    <t>volitelně: sériové rozhraní, rozhraní pro řízení kopírování</t>
  </si>
  <si>
    <t>Kapacita zásoby papíru (A4, 80 g/m²) - Standardně: 650 listů, Víceúčelový zásobník na 100 listů, 1× zásobník papíru na 550 listů</t>
  </si>
  <si>
    <t>Maximálně: 2 300 listů - volitelný stojan</t>
  </si>
  <si>
    <t>Výstupní kapacita papíru (A4, 80 g/m²) - Standardně: 250 listů, Maximálně: 500 listů (se sešívacím finišerem Z1)</t>
  </si>
  <si>
    <t>Možnosti konečných úprav - třídění, seskupování, S finišerem: kompletování, seskupování, posouvání, sešívání</t>
  </si>
  <si>
    <t>Podporované typy médií - Víceúčelový zásobník: Tenký papír, běžný papír, silný papír, recyklovaný papír, barevný papír, průhledné fólie, děrovaný papír, klížený papír, štítky, obálky</t>
  </si>
  <si>
    <t>Zásobník papíru: Tenký, běžný, silný, recyklovaný, barevný, děrovaný, klížený, obálky</t>
  </si>
  <si>
    <t>Podporované velikosti médií Víceúčelový zásobník: Standardní velikost: A4, A5, A5R, A6, B5,</t>
  </si>
  <si>
    <t>Uživatelská velikost: 98,0 × 148,0 mm až 216,0 × 355,6 mm</t>
  </si>
  <si>
    <t>Obálky: COM10 (č.10), Monarch, DL, ISO-C5, Uživatelská velikost obálek: 98,0 × 148,0 mm až 216,0 × 355,6 mm</t>
  </si>
  <si>
    <t>Zásobník papíru: A4, A5, A5R, A6, B5, Uživatelská velikost: 98,0 × 190,5 mm až 216,0 × 355,6 mm</t>
  </si>
  <si>
    <t>Obálky: COM10 (č.10), Monarch, DL, ISO-C5</t>
  </si>
  <si>
    <t>Podporované gramáže médií Víceúčelový zásobník: 60 až 220 g/m², Zásobník: 60 až 163 g/m², Oboustranně: 60 až 163 g/m²</t>
  </si>
  <si>
    <t>Doba zahřívání Režim rychlého spuštění: 4 sekundy nebo méně, Z režimu spánku: 10 sekund nebo méně</t>
  </si>
  <si>
    <t>Po zapnutí napájení: 10 sekund nebo méně</t>
  </si>
  <si>
    <t>Rozměry (Š × H × V) - 519 × 658 × 638 mm</t>
  </si>
  <si>
    <t>Prostor pro instalaci (Š × H) - Základní: 852 × 908 mm (s vysunutým víceúčelovým zásobníkem a otevřeným zásobníkem papíru)</t>
  </si>
  <si>
    <t>Plná konfigurace: 1 407 × 908 mm (se sešívacím finišerem Z1, vysunutým víceúčelovým zásobníkem a otevřeným zásobníkem papíru)</t>
  </si>
  <si>
    <t>Hmotnost - přibližně 48 kg (včetně toneru)</t>
  </si>
  <si>
    <t>Rychlost tisku - 25 str./min (A4), 26 str./min (A5R), 46 str./min (A5), 23 str./min (A6)</t>
  </si>
  <si>
    <t>Rychlost oboustranného tisku (A4/LTR), C257i: 25/26 obr./min černobíle, 25/26 obr./min barevně</t>
  </si>
  <si>
    <t>Rozlišení tisku (dpi) - 600 × 600 až 1 200 × 1 200 (ekvivalentní)</t>
  </si>
  <si>
    <t>Jazyk PDL (Page-Description Language) - UFR II, PCL6, Adobe®PostScript®3TM</t>
  </si>
  <si>
    <t>Přímý tisk</t>
  </si>
  <si>
    <t>Podporované typy souborů: TIFF, JPEG, PDF, EPS a XPS</t>
  </si>
  <si>
    <t>Tisk z mobilních zařízení a cloudu - AirPrint, Mopria, Google Cloud Print, PRINT Business a uniFLOW Online</t>
  </si>
  <si>
    <t>Písma PS: 136 Roman</t>
  </si>
  <si>
    <t>Písma PCL: 93 Roman, 10 rastrových písem, 2 písma OCR, Andalé Mono WT J/K/S/T (japonština, korejština, zjednodušená a tradiční čínština), písma čárových kódů</t>
  </si>
  <si>
    <t>Tiskové funkce - Zabezpečený tisk, bezpečnostní vodoznak, záhlaví/zápatí, rozvržení stránky, oboustranný tisk, snížená spotřeba toneru, tisk plakátů, vynucené pozdržení tisku, datum tisku, plánovaný tisk, tisk pomocí virtuální tiskárny</t>
  </si>
  <si>
    <t>Operační systém</t>
  </si>
  <si>
    <t>UFRII: Windows® 7 / 8.1 / 10 / Server 2008 / Server 2008 R2 / Server 2012 / Server 2012 R2 / Server 2016 / Server 2019, Mac OS X (10.10 nebo novější)</t>
  </si>
  <si>
    <t>PCL: Windows® 7 / 8.1 / 10 / Server 2008 / Server 2008 R2 / Server 2012 / Server 2012 R2 / Server 2016 / Server 2019</t>
  </si>
  <si>
    <t>PS: Windows® 7 / 8.1 / 10 / Server 2008 / Server 2008 R2 / Server 2012 / Server 2012 R2 / Server 2016 / Server 2019, Mac OS X (10.10 nebo novější)</t>
  </si>
  <si>
    <t>PPD: Windows® 7 / 8.1 / 10, MAC OS X (10.9 nebo novější)</t>
  </si>
  <si>
    <t>Software McAfee Embedded Control</t>
  </si>
  <si>
    <t>Rychlost kopírování (černobíle/barevně) - 25 str./min (A4), 26 str./min (A5R), 46 str./min (A5), 23 str./min (A6)</t>
  </si>
  <si>
    <t>Doba vytištění první kopie (A4) (černobíle/barevně) - iR-ADV DX C257i: přibližně 6,9 / 9,4 sekundy nebo méně</t>
  </si>
  <si>
    <t>Rozlišení kopírování (dpi) - 600 × 600, 300 × 600</t>
  </si>
  <si>
    <t>Vícenásobné kopie - Až 999 kopií</t>
  </si>
  <si>
    <t>Hustota kopírování - Automaticky nebo ručně (9 úrovní)</t>
  </si>
  <si>
    <t>Zvětšení - Proměnlivé zvětšení: 25 až 400 % (kroky po 1 %)</t>
  </si>
  <si>
    <t>Přednastavené zmenšení/zvětšení: 25 %, 50 %, 70 %, 100 % (1:1), 141 %, 200 %, 400 %</t>
  </si>
  <si>
    <t>Funkce kopírování - Přednastavené poměry zmenšení/zvětšení podle oblasti, oboustranné kopírování, nastavení sytosti, výběr typu originálu, režim přerušení, oboustranný originál, sestavení úlohy, N na 1, číslování stránek, číslování sad kopií, ostrost, vymazání rámečku, bezpečnostní vodoznak, datum tisku, kopírování průkazů totožnosti, vynechání prázdných stránek, barevný režim, rezervní kopie, vzorek kopie</t>
  </si>
  <si>
    <t>Jednoprůchodový duplexní automatický podavač dokumentů – DADF [oboustranné na oboustranné (automatické)]</t>
  </si>
  <si>
    <t>Detekce podávání více listů.</t>
  </si>
  <si>
    <t>Kapacita papíru podavače dokumentů (80 g/m²) - 100 listů</t>
  </si>
  <si>
    <t>Přípustné originály a gramáže - Plochý skener: list, kniha a třírozměrné objekty</t>
  </si>
  <si>
    <t>Gramáž médií pro podavač dokumentů:</t>
  </si>
  <si>
    <t>Jednostranné skenování: 42 až 128 g/m² (černobíle) / 64 až 128 g/m² (barevně)</t>
  </si>
  <si>
    <t>Oboustranné skenování: 50 až 128 g/m² (černobíle) / 64 až 128 g/m² (barevně)</t>
  </si>
  <si>
    <t>Vizitka: 80 až 220 g/m²</t>
  </si>
  <si>
    <t>Předloha s šířkou užší než A6, kromě vizitky: 50 až 128 g/m²</t>
  </si>
  <si>
    <t>Podporované velikosti médií - Velikost pro skenování na skle: až 216,0 × 355,6 mm</t>
  </si>
  <si>
    <t>Velikost médií pro podavač dokumentů: A4, A5R, A6, B5</t>
  </si>
  <si>
    <t>Uživatelská velikost: 48,0 × 128,0 mm až 216,0 × 355,6 mm, Vizitka: 48,0 × 85,0 mm až 55,0 × 91,0 mm</t>
  </si>
  <si>
    <t>Rychlost skenování (obr./min: černobíle/barevně, A4)</t>
  </si>
  <si>
    <t>Pro odesílání (300 × 300 dpi): až 95/190 s vypnutým automatickým výběrem barev:</t>
  </si>
  <si>
    <t>Jednostranné skenování: 95, Oboustranné skenování: 190</t>
  </si>
  <si>
    <t>Zapnutý automatický výběr barev: Jednostranné skenování: 50, oboustranné skenování: 100</t>
  </si>
  <si>
    <t>Kopírování Priorita rychlosti skenování (300 × 600 dpi): Jednostranné skenování: 50, Oboustranné skenování: 100</t>
  </si>
  <si>
    <t>Priorita kvality obrazu (600 × 600 dpi): Jednostranné skenování: 30, Oboustranné skenování: 50</t>
  </si>
  <si>
    <t>Rozlišení skenování (dpi) Skenování pro kopírování: až 600 × 600</t>
  </si>
  <si>
    <t>Skenování pro odesílání: (řízené ze zařízení) až 600 × 600 (SMB/FTP/WebDAV/IFAX), (řízené z počítače) až 600 × 600</t>
  </si>
  <si>
    <t>Skenování pro faxování: Až 600 × 600</t>
  </si>
  <si>
    <t>Podrobnosti počítačem řízeného skenování Colour Network ScanGear2 Pro rozhraní TWAIN i WIA</t>
  </si>
  <si>
    <t>Podporované operační systémy: Windows® 7 / 8.1 / 10 / Server 2008 / Server 2008 R2 / Server 2012 / Server 2012 R2 / Server 2016</t>
  </si>
  <si>
    <t>Metoda skenování - Skenování řízené ze zařízení, skenování řízené z počítače, skenování do schránky, skenování do úložiště Advanced Space, skenování do sítě, skenování na paměťové zařízení USB, skenování do mobilních zařízení, skenování do cloudu (uniFLOW Online – volitelné)</t>
  </si>
  <si>
    <t>Specifikace SEND - Standardně: E-mail / internetový FAX (SMTP), SMB3.0, FTP, WebDAV, poštovní schránka</t>
  </si>
  <si>
    <t xml:space="preserve">Volitelně: Super G3 FAX, IP Fax </t>
  </si>
  <si>
    <t>Adresář - LDAP (2 000) / místní (1 600) / rychlá volba (200)</t>
  </si>
  <si>
    <t>Rozlišení pro odesílání (dpi) - Push: až 600 × 600, Pull: až 600 × 600</t>
  </si>
  <si>
    <t>Komunikační protokol Soubor: FTP (TCP/IP), SMB3.0 (TCP/IP), WebDAV, E-mail / I-fax: SMTP, POP3</t>
  </si>
  <si>
    <t>Formát souborů Standardně: TIFF, JPEG, PDF (kompaktní, prohledávatelný, aplikace zásad, optimalizovaný pro web, PDF A/1-b, vektorizace a vyhlazování, šifrovaný, podpis zařízení, podpis uživatele), XPS (kompaktní, prohledávatelný, podpis zařízení, podpis uživatele), Office Open XML (PowerPoint, Word)</t>
  </si>
  <si>
    <t>Univerzální funkce pro odesílání</t>
  </si>
  <si>
    <t>Výběr typu originálu, oboustranný originál, nastavení sytosti, ostrost, vymazání rámečku, sestavení úlohy, odložené odeslání, náhled, oznámení o provedení úlohy, název souboru, předmět/zpráva, odpověď, priorita e-mailu, hlášení o vysílání, orientace obsahu originálu, vynechání prázdných stránek</t>
  </si>
  <si>
    <t>Nejvyšší počet připojených linek 2 (2. linka je volitelná)</t>
  </si>
  <si>
    <t>volitelný modem Super G3: 33,6 kb/s, G3: 14,4 kb/s</t>
  </si>
  <si>
    <t>Metoda komprese MH, MR, MMR, JBIG</t>
  </si>
  <si>
    <t>Rozlišení (dpi) 400 × 400 (ultrajemné), 200 × 400 (velmi jemné), 200 × 200 (jemné), 200 × 100 (normální)</t>
  </si>
  <si>
    <t>Velikost pro odesílání/příjem A4, A5, A6, B5 / A4, A5, B5</t>
  </si>
  <si>
    <t>FAXOVÁ paměť Až 30 000 stran (2 000 úloh)</t>
  </si>
  <si>
    <t>Rychlé volby Max. 200, Skupinové volby / příjemci Max. 199 předvoleb</t>
  </si>
  <si>
    <t>Sekvenční vysílání Max. 256 adres</t>
  </si>
  <si>
    <t>Zálohování paměti Ano</t>
  </si>
  <si>
    <t>Faxové funkce Jméno odesílatele (TTI), výběr telefonní linky (při odesílání faxu), přímé odesílání, odložené odesílání, náhled, oznámení o provedení úlohy, hlášení o vysílání, přerušení přenosu, sekvenční vysílání, odesílání na heslo/podadresu, do důvěrné schránky, protokol 2 na 1</t>
  </si>
  <si>
    <t>Poštovní schránka (jsou podporována čísla) 100 uživatelských schránek,</t>
  </si>
  <si>
    <t>1 schránka paměti příjmu, 0 schránek pro důvěrné faxy, maximálně 10 000 uložených stránek (2 000 úloh)</t>
  </si>
  <si>
    <t>Úložiště Advanced Space</t>
  </si>
  <si>
    <t>Komunikační protokol: SMB nebo WebDAV Podporovaný klientský počítač: Windows® 8.1 / 10</t>
  </si>
  <si>
    <t>Souběžná připojení (maximálně): SMB: 64, WebDAV: 3 Dostupné místo na disku pro úložiště Advanced Space 16 GB</t>
  </si>
  <si>
    <t>Funkce úložiště Advanced Space Ověřování při přihlášení k úložišti Advanced Space, funkce řazení, tisk souboru PDF s heslem, podpora nástroje imageWARE Secure Audit Manager, vyhledávání, náhled souboru, správu ověřování, přístupnost veřejnosti, URI TX, zálohování / obnovení</t>
  </si>
  <si>
    <t>Správa ověření a přístupu</t>
  </si>
  <si>
    <t>Ověřování uživatelů (přihlášení pomocí obrázků, přihlášení pomocí obrázků a kódu PIN, přihlášení pomocí karty, přihlášení pomocí uživatelského jména a hesla, přihlášení na úrovni funkce, mobilní přihlášení), ověřování ID oddělení (přihlášení ID oddělení a kódem PIN, přihlášení na úrovni funkce), uniFLOW Online Express (přihlášení kódem PIN, přihlášení pomocí obrázků, přihlášení pomocí obrázků a kódem PIN, přihlášení pomocí karty, přihlášení pomocí karty a kódu PIN, přihlášení pomocí uživatelského jména a hesla, přihlášení ID oddělení a kódem PIN, přihlášení na úrovni funkce), systém správy přístupu (řízení přístupu)</t>
  </si>
  <si>
    <t>Zabezpečení dokumentů</t>
  </si>
  <si>
    <t>Zabezpečení tisku (zabezpečený tisk, šifrovaný zabezpečený tisk, vynucené pozdržení tisku, zabezpečený tisk pomocí softwaru uniFLOW1),</t>
  </si>
  <si>
    <t>Zabezpečení přijatých dat (automatické přeposílání přijatých dokumentů ze schránek pro důvěrné faxy),</t>
  </si>
  <si>
    <t>Zabezpečení skenování (šifrované soubory PDF, soubory PDF/XPS s podpisem zařízení, soubory PDF, soubory PDF/XPS s podpisem uživatele, integrace softwaru Adobe LiveCycle® Rights Management ES2.5), zabezpečení schránek (poštovní schránka chráněná heslem, řízení přístupu do úložiště Advanced Space), zabezpečení odesílání dat (nastavení pro požadování zadání hesla u jednotlivých přenosů, omezené funkce pro odesílání e-mailů / souborů, ověření faxového čísla, povolení / omezení přenosů pomocí faxového ovladače, povolení / omezení odeslání z historie, podpora S/MIME), sledování dokumentů (bezpečnostní vodoznak)</t>
  </si>
  <si>
    <t>Zabezpečení sítě</t>
  </si>
  <si>
    <t>TLS 1.3, FTPS, IPSec, ověřování IEEE802.1X, SNMP V3.0, funkce brány firewall (filtrování adres IP/MAC), podpora dvou typů sítí (kabelová síť LAN / bezdrátová síť LAN, kabelová síť LAN / kabelová síť LAN), deaktivace nepoužívaných funkcí (aktivace / deaktivace protokolů / aplikací, aktivace / deaktivace vzdáleného uživatelského rozhraní, aktivace / deaktivace rozhraní USB), oddělení faxu G3 od sítě LAN, oddělení portu USB od sítě LAN, zákaz spouštění souborů uložených v úložišti Advanced Space multifunkčního zařízení, skenování a odesílání se zohledněním možnosti zavirování přijatých e-mailových zpráv</t>
  </si>
  <si>
    <t>Zabezpečení zařízení</t>
  </si>
  <si>
    <t>Ochrana dat na pevném disku (šifrování dat na pevném disku (uznáno podle FIPS140-2), vymazání dat na pevném disku přepsáním, zámek pevného disku), standardní inicializace pevného disku, modul důvěryhodné platformy (TPM), funkce evidence protokolů úloh, ochrana integrity softwaru multifunkčního zařízení, kontrola integrity softwaru multifunkčního zařízení (ověřovací systém při spuštění, detekce narušení při provozu), vyhovuje IEEE2600.2 (certifikace Common Criteria)</t>
  </si>
  <si>
    <t>Správa zařízení a audity
Heslo pro správu, digitální správa certifikátů a klíčů, protokol auditu,
spolupráce s externím systémem auditu zabezpečení (Security Information and Event Management), protokolování obrazových dat, nastavení zásad zabezpečení, hesla pro správu zařízení a správu zabezpečení</t>
  </si>
  <si>
    <t>Provozní prostředí Teplota: 10 až 30 °C Vlhkost: 20 až 80 % RV (relativní vlhkost)</t>
  </si>
  <si>
    <t>Napájení 220–240 V, 50/60 Hz, 3,9 A</t>
  </si>
  <si>
    <t>Spotřeba energie 1 500 W</t>
  </si>
  <si>
    <t>Kopírování (se souvislým skenováním z podavače DADF</t>
  </si>
  <si>
    <t>Pohotovostní režim: přibližně 40,3 Režim spánku: přibližně 0,8</t>
  </si>
  <si>
    <t>Typická spotřeba elektrické energie (TEC) iR-ADV DX 257i: 0,23 kWh</t>
  </si>
  <si>
    <t>Hladiny hlukuHladina akustického výkonu (LWA, m) Při provozu (černobíle) (jednostranně): 6,2 B, Kv 0,3 B</t>
  </si>
  <si>
    <t>Akustický tlak (LpAm) Pozice okolostojící osoby: Při provozu (černobíle) (jednostranně): iR-ADV DX C257i: 49 dB*</t>
  </si>
  <si>
    <t>Pohotovostní režim: 8 dB</t>
  </si>
  <si>
    <t>Standardy Certifikát Blue Angel</t>
  </si>
  <si>
    <t>s ohledem na kompatibilitu používaných zakoupených tonerů v tiskovém systému KSUS požadujeme užití tonerů C-EXV 55</t>
  </si>
  <si>
    <t>Toner (odhadovaná výtěžnost při 5% pokrytí) - černý 23 000 stran, každý barevný 18 000 stran</t>
  </si>
  <si>
    <t>Sledování a vytváření zpráv Universal Login Manager (ULM) uniFLOW Online Express</t>
  </si>
  <si>
    <t>Nástroje dálkové správy iW Management Console eMaintenance</t>
  </si>
  <si>
    <t>Systém doručování obsahu</t>
  </si>
  <si>
    <t>Skenovací software</t>
  </si>
  <si>
    <t>Program Network ScanGear</t>
  </si>
  <si>
    <t>Platforma MEAP (Multifunctional Embedded Application Platform)</t>
  </si>
  <si>
    <t>Vytváření dokumentů Kofax Power PDF (volitelné)</t>
  </si>
  <si>
    <t>Zásobník Kapacita papíru: 550 listů (80 g/m²)</t>
  </si>
  <si>
    <t>Typ papíru: tenký, běžný, silný, recyklovaný, barevný, děrovaný, klížený</t>
  </si>
  <si>
    <t>Velikost papíru: A4, A5R, B5</t>
  </si>
  <si>
    <t>Uživatelská velikost: 98,0 × 190,5 mm až 216,0 × 355,6 mm</t>
  </si>
  <si>
    <t>Gramáž papíru: 60 až 163 g/m²</t>
  </si>
  <si>
    <t>Zdroj napájení: z hlavní jednotky</t>
  </si>
  <si>
    <t>Rozměry (Š × H × V): 511 × 508 × 159 mm</t>
  </si>
  <si>
    <t>Hmotnost: přibližně 10 kg</t>
  </si>
  <si>
    <t>Možnosti výstupu sešívací finišer Z1</t>
  </si>
  <si>
    <t>Kapacita zásobníku (80 g/m2): A4, A5, A5R, A6, B5: 500 listů</t>
  </si>
  <si>
    <t>Gramáž papíru: 60 až 220 g/m²</t>
  </si>
  <si>
    <t>Poloha sešití: rohové</t>
  </si>
  <si>
    <t>Kapacita sešití:</t>
  </si>
  <si>
    <t>A4, B5: 30 listů (60 až 105 g/m²)</t>
  </si>
  <si>
    <t>Rozměry (Š × H × V): 555 × 459 × 301 mm (velikost jednotky)</t>
  </si>
  <si>
    <t>Hmotnost: přibližně 14 kg</t>
  </si>
  <si>
    <t>Čtečka karet</t>
  </si>
  <si>
    <t>Souprava pro připojení čtečky karet B5</t>
  </si>
  <si>
    <t>Sada mezinárodních písem PCL</t>
  </si>
  <si>
    <t>Tisk čárových kódů</t>
  </si>
  <si>
    <t>Sada pro tisk čárových kódů</t>
  </si>
  <si>
    <t>Systémové příslušenství</t>
  </si>
  <si>
    <t>Sada rozhraní pro řízení kopírování</t>
  </si>
  <si>
    <t xml:space="preserve">Sada pro připojení Bluetooth </t>
  </si>
  <si>
    <t>Sada NFC</t>
  </si>
  <si>
    <t xml:space="preserve">Sada sériového rozhraní </t>
  </si>
  <si>
    <t>Faxové příslušenství</t>
  </si>
  <si>
    <t xml:space="preserve">Faxová karta Super </t>
  </si>
  <si>
    <t xml:space="preserve">Faxová karta Super G3 pro 2. linku </t>
  </si>
  <si>
    <t xml:space="preserve">Kit vzdáleného faxu </t>
  </si>
  <si>
    <t>Sada rozšíření o IP fax</t>
  </si>
  <si>
    <t>TLS 1.3, IPSec, ověřování IEEE802.1X, SNMP V3.0, funkce brány firewall (filtrování adres IP/MAC), podpora dvou typů sítí (kabelová síť LAN / bezdrátová síť LAN, kabelová síť LAN / kabelová síť LAN), deaktivace nepoužívaných funkcí (aktivace / deaktivace protokolů / aplikací, aktivace / deaktivace vzdáleného uživatelského rozhraní, aktivace / deaktivace rozhraní USB), Platforma MEAP (Multifunctional Embedded Application Platform)</t>
  </si>
  <si>
    <t>Ochrana dat na disku SSD (šifrování dat na disku SSD (uznáno podle FIPS140-2), zámek disku SSD), standardní inicializace disku SSD, modul TPM 2.0 (Trusted Platform Module), funkce evidence protokolů úloh, ochrana integrity softwaru multifunkčního zařízení, kontrola integrity softwaru multifunkčního zařízení (ověřovací systém při spuštění, detekce narušení při provozu,</t>
  </si>
  <si>
    <t>Heslo pro správu, digitální správa certifikátů a klíčů, protokol auditu, spolupráce s externím systémem auditu zabezpečení (Security Information and Event Management), protokolování obrazových dat, nastavení zásad zabezpečení</t>
  </si>
  <si>
    <t>CHODBOVÁ TISKÁRNA , KOPÍRKA, SKENER A3</t>
  </si>
  <si>
    <t>Základní funkce Tisk, kopírování, skenování, odesílání, ukládání a volitelně faxování, samostatně stojící na vlastním podstavci</t>
  </si>
  <si>
    <t>Rychlost procesoru Dvoujádrový procesor s frekvencí 1,8 GHz</t>
  </si>
  <si>
    <t>Ovládací panel Barevný dotykový panel TFT LCD WSVGA s úhlopříčkou 25,6 cm (10,1˝)</t>
  </si>
  <si>
    <r>
      <t>Paměť Standardně: RAM 3,5 GB Na hlavním procesoru: 2 GB</t>
    </r>
    <r>
      <rPr>
        <sz val="11"/>
        <color theme="1"/>
        <rFont val="MS Gothic"/>
        <family val="3"/>
      </rPr>
      <t>　</t>
    </r>
  </si>
  <si>
    <t>Na procesoru pro zpracování obrazu: 1 GB + 0,5 GB (vyhrazeno pro zpracování obrazu)</t>
  </si>
  <si>
    <t>Úložiště Standardně: 256 GB (SSD) Volitelně: 1 TB (SSD)</t>
  </si>
  <si>
    <t>Rozhraní pro připojení SÍŤ</t>
  </si>
  <si>
    <t>standardně: 1000Base-T/100Base-TX/10Base-T, bezdrátová síť LAN (IEEE 802.11 b/g/n)</t>
  </si>
  <si>
    <t>Kapacita zásoby papíru (A4, 80 g/m²) Standardně: 1 200 listů</t>
  </si>
  <si>
    <t>Víceúčelový zásobník s kapacitou 100 listů</t>
  </si>
  <si>
    <t>2× zásobník papíru na 550 listů</t>
  </si>
  <si>
    <t>volitelný zásobník v podstavci s kapacitou maximálně: 2 300 listů</t>
  </si>
  <si>
    <t>Výstupní kapacita papíru (A4, 80 g/m²) Standardně: 250 listů</t>
  </si>
  <si>
    <t>Maximálně: 3 450 listů (se sešívacím finišerem AE1 (Staple Finisher-AE1) nebo brožurovým finišerem AE1 (Booklet Finisher-AE1) a přihrádkou na kopie T1 (Copy Tray-T1))</t>
  </si>
  <si>
    <t>Možnosti konečných úprav Kompletování, seskupování, posouvání, sešívání, sedlové sešívání, děrování, bezsponkové sešívání (ECO), sešívání na vyžádání</t>
  </si>
  <si>
    <t>Podporované typy médií</t>
  </si>
  <si>
    <t>Víceúčelový zásobník: Tenký papír, běžný papír, silný papír, recyklovaný papír, papír s povrchovou úpravou, barevný papír, pauzovací papír, klížený papír, průhledné fólie, štítky, děrovaný papír, hlavičkový papír a obálky</t>
  </si>
  <si>
    <t>Horní zásobník: Tenký papír, běžný papír, silný papír, recyklovaný papír, barevný papír, klížený papír, průhledné fólie, děrovaný papír, hlavičkový papír a obálky</t>
  </si>
  <si>
    <t>Dolní zásobník: Tenký papír, běžný papír, silný papír, recyklovaný papír, barevný papír, klížený papír, průhledné fólie, děrovaný papír, hlavičkový papír a obálky</t>
  </si>
  <si>
    <t>Podporované velikosti médií Víceúčelový zásobník:</t>
  </si>
  <si>
    <t>Standardní velikost: SRA3, A3, A4, A4R, A5, A5R, A6R, B4, B5, B5R</t>
  </si>
  <si>
    <t>Uživatelská velikost: 98,4 × 139,7 mm až 320,0 × 457,2 mm</t>
  </si>
  <si>
    <t>Volná velikost: 100,0 × 148,0 mm až 304,8 × 457,2 mm</t>
  </si>
  <si>
    <t>Obálky: COM10 č. 10, Monarch, ISO-C5, DL</t>
  </si>
  <si>
    <t>Uživatelská velikost obálek: 98,0 × 98,0 mm až 320,0 × 457,2 mm</t>
  </si>
  <si>
    <t>Horní zásobník: Standardní velikost: A4, A5, A5R, A6R, B5</t>
  </si>
  <si>
    <t>Uživatelská velikost: 105,0 × 148,0 mm až 297,0 × 215,9 mm Obálky: ISO-C5</t>
  </si>
  <si>
    <t>Dolní zásobník:</t>
  </si>
  <si>
    <t>Standardní velikost: A3, A4, A4R, A5, A5R, A6R, B4, B5, B5R</t>
  </si>
  <si>
    <t>Uživatelská velikost: 105,0 × 148,0 mm až 304,8 × 457,2 mm Obálky: COM10 (č. 10), Monarch, DL</t>
  </si>
  <si>
    <t>Podporované gramáže médií</t>
  </si>
  <si>
    <t>Víceúčelový zásobník: 52 až 300 g/m²</t>
  </si>
  <si>
    <t>Horní/dolní zásobník: 52 až 256 g/m²</t>
  </si>
  <si>
    <t>Oboustranně: 52 až 220 g/m²</t>
  </si>
  <si>
    <t>Doba zahřívání Režim rychlého spuštění: 4 sekundy nebo méně</t>
  </si>
  <si>
    <t>Z režimu spánku: 10 sekund nebo méně Po zapnutí napájení: 10 sekund nebo méně</t>
  </si>
  <si>
    <t>Rozměry (Š × H × V) S plochým víkem : 565 × 692 × 788 mm</t>
  </si>
  <si>
    <t>Hmotnost (včetně toneru) S plochým víkem): přibližně 71 kg</t>
  </si>
  <si>
    <t>Rychlost tisku až 26 str./min (A4, A5, A5R, A6R), až 15 str./min (A3), až 20 str./min (A4R)</t>
  </si>
  <si>
    <t>Rozlišení tisku (dpi) 1 200 × 600, 1 200 × 1 200 (poloviční rychlost)</t>
  </si>
  <si>
    <t>Jazyky tiskárny (PDL) Standardně: UFRII, PCL6, Adobe PostScript 3TM</t>
  </si>
  <si>
    <t>Podporované typy souborů: PDF, EPS, TIFF/JPEG a XPS</t>
  </si>
  <si>
    <t>Tisk z mobilních zařízení a cloudu</t>
  </si>
  <si>
    <t>AirPrint, Mopria, Univerzální tisk od společnosti Microsoft, aplikace PRINT Business a uniFLOW Online (volitelně)</t>
  </si>
  <si>
    <t>Standardní tisk operačního systému Android / Windows® 10 / Chrome OS / macOS (11.2.2) / iOS / iPadOS</t>
  </si>
  <si>
    <t>Funkce tisku</t>
  </si>
  <si>
    <t>Zabezpečený tisk, bezpečnostní vodoznak, záhlaví/zápatí, rozvržení stránky, oboustranný tisk, smíšené velikosti papíru/orientace, přední/zadní přebaly, snížená spotřeba toneru, tištění plakátů, vynucené pozdržení tisku, datum tisku, plánovaný tisk, tisk pomocí virtuální tiskárny</t>
  </si>
  <si>
    <t>Operační systémy</t>
  </si>
  <si>
    <t>UFRII: Windows® 8.1 / 10 / Server 2012 / Server 2012 R2 / Server 2016 / Server 2019, Mac OS X (10.11 nebo novější)</t>
  </si>
  <si>
    <t>PCL: Windows® 8.1 / 10 / Server 2012 / Server 2012 R2 / Server 2016 / Server 2019</t>
  </si>
  <si>
    <t>PS: Windows® 8.1 / 10 / Server 2012 / Server 2012 R2 / Server 2016 / Server 2019, Mac OS X (10.11 nebo novější)</t>
  </si>
  <si>
    <t>PPD: Windows® 8.1 / 10, Mac OS X (10.11 nebo novější)</t>
  </si>
  <si>
    <t>Rychlost kopírování až 26 str./min (A4, A5, A5R, A6R), až 15 str./min (A3), až 20 str./min (A4R)</t>
  </si>
  <si>
    <t>Doba vytištění první kopie přibl. 6,1/8,4 sekund nebo méně</t>
  </si>
  <si>
    <t>Rozlišení kopírování (dpi) 600 × 600</t>
  </si>
  <si>
    <t>Vícenásobné kopie Až 999 kopií</t>
  </si>
  <si>
    <t>Hustota kopírování Automaticky nebo ručně (9 úrovní)</t>
  </si>
  <si>
    <t>Zvětšení Proměnlivé zvětšení: 25 až 400 % (kroky po 1 %)</t>
  </si>
  <si>
    <t>Základní funkce kopírování</t>
  </si>
  <si>
    <t>Přednastavené poměry zmenšení/zvětšení podle plochy, oboustranné kopírování, nastavení sytosti, výběr typu originálu, režim přerušení, kniha na dvě strany, oboustranný originál, sestavení úlohy, N na 1, přidání přebalu, vkládání listů, různě velké originály, číslování stránek, číslování sad kopií, ostrost, vymazání rámečku, bezpečnostní vodoznak, datum tisku, hřbet, tisk a kontrola, negativní/pozitivní, opakování obrazů, sloučení bloků úloh, zrcadlové převrácení obrazu, uložení do schránky, kopírování průkazů totožnosti, vynechání prázdných stránek, originál volné velikosti, barevný režim, rezervní kopie, vzorek kopie</t>
  </si>
  <si>
    <t>Standardně: barevný plochý skener</t>
  </si>
  <si>
    <t>Duplexní automatický podavač dokumentů</t>
  </si>
  <si>
    <t>Specifikace skenování řízeného z počítače     Color Network ScanGear2. Pro rozhraní TWAIN i WIA</t>
  </si>
  <si>
    <t>Rozlišení skenování (dpi) Skenování pro kopírování: 600 × 600</t>
  </si>
  <si>
    <t>Skenování pro odesílání: (Push) 600 × 600 (SMB/FTP/WebDAV/IFAX), (Pull) 600 × 600</t>
  </si>
  <si>
    <t>Skenování pro faxování: 600 × 600</t>
  </si>
  <si>
    <t>Kapacita papíru podavače dokumentů (80 g/m²) až 200 listů</t>
  </si>
  <si>
    <t>Přípustné originály/gramáž Plochý skener: list, kniha a třírozměrné objekty</t>
  </si>
  <si>
    <t>Gramáž médií pro podavač dokumentů: Oboustranné skenování: 38 až 220 g/m² (černobíle/barevně)</t>
  </si>
  <si>
    <t>Sklo: max. velikost pro skenování: 297,0 × 431,8 mm</t>
  </si>
  <si>
    <t>Metoda skenování</t>
  </si>
  <si>
    <t>Skenování řízené ze zařízení, skenování řízené z počítače, skenování do schránky, skenování do úložiště Advanced Space, skenování do sítě, skenování na paměťové zařízení USB, skenování do mobilního zařízení, skenování do cloudu (uniFLOW Online – volitelné)</t>
  </si>
  <si>
    <t>Rychlost skenování</t>
  </si>
  <si>
    <t>Jednostranné skenování: 70/70 (300 × 300 dpi, odesílání), 51/51 (600 × 600 dpi, kopírování)</t>
  </si>
  <si>
    <t>Oboustranné skenování: 35/35 (300 × 300 dpi, odesílání), 25,5/25,5 (600 × 600 dpi, kopírování)</t>
  </si>
  <si>
    <t>Specifikace funkce SEND</t>
  </si>
  <si>
    <t>Cílové umístění</t>
  </si>
  <si>
    <t>Standardně: E-mail / internetový FAX (SMTP), SMB3.0, FTP, WebDAV, poštovní schránka</t>
  </si>
  <si>
    <t>Volitelné: Super G3 FAX, IP Fax</t>
  </si>
  <si>
    <t>Adresář / rychlé volby     LDAP (2 000) / místní (1 600) / rychlá volba (200)</t>
  </si>
  <si>
    <t>Rozlišení pro odesílání (dpi)     Push: až 600 × 600     Pull: až 600 × 600</t>
  </si>
  <si>
    <t>Komunikační protokol     Soubor: FTP (TCP/IP), SMB3.0 (TCP/IP), WebDAV    E-mail / I-fax: SMTP, POP3</t>
  </si>
  <si>
    <t>Formát souborů    Standardně: TIFF, JPEG, PDF (kompaktní, prohledávatelný, aplikace zásad, optimalizovaný pro web, PDF A/1-b, funkce Trace &amp; Smooth, šifrovaný, podpis zařízení, podpis uživatele), XPS (kompaktní, prohledávatelný, podpis zařízení, podpis uživatele), Office Open XML (PowerPoint, Word)</t>
  </si>
  <si>
    <t>Univerzální funkce pro odesílání (SEND)</t>
  </si>
  <si>
    <t>Výběr typu originálu, oboustranný originál, kniha na dvě strany, různě velké originály, nastavení sytosti, ostrost, poměr stran kopie, vymazání rámečku, sestavení úlohy, odložené odeslání, náhled, oznámení o provedení úlohy, název souboru, předmět/zpráva, odpověď, priorita e-mailu, hlášení o vysílání, orientace obsahu originálu, vynechání prázdných originálů</t>
  </si>
  <si>
    <t>Specifikace volitelného faxu</t>
  </si>
  <si>
    <t>Maximální počet připojených linek    2</t>
  </si>
  <si>
    <t>Rychlost modemu    Super G3: 33,6 kb/s    G3: 14,4 kb/s</t>
  </si>
  <si>
    <t>Metoda komprese     MH, MR, MMR, JBIG</t>
  </si>
  <si>
    <t>Rozlišení (dpi)     400 × 400 (ultrajemné), 200 × 400 (velmi jemné), 200 × 200 (jemné), 200 × 100 (normální)</t>
  </si>
  <si>
    <t>Velikost pro odesílání/příjem     Odesílání: A3, A4, A4R, A5, A5R, B4, B5, B5R</t>
  </si>
  <si>
    <t>Příjem: A3, B4, A4, A4R, A5R, B5, B5R</t>
  </si>
  <si>
    <t>Faxová paměť     Až 30 000 stran (2 000 úloh)</t>
  </si>
  <si>
    <t>Rychlé volby    Max. 200</t>
  </si>
  <si>
    <t>Skupinové předvolby / příjemci     Max. 199 předvoleb</t>
  </si>
  <si>
    <t>Sekvenční vysílání    Max. 256 adres</t>
  </si>
  <si>
    <t>Zálohování paměti     Ano</t>
  </si>
  <si>
    <t>Faxové funkce     Jméno odesílatele (TTI), výběr telefonní linky (při odesílání faxu), přímé odesílání, odložené odesílání, náhled, oznámení o provedení úlohy, hlášení o vysílání, přerušení přenosu, sekvenční vysílání, odesílání na heslo/podadresu, do důvěrné schránky, protokol 2 na 1</t>
  </si>
  <si>
    <t>Specifikace ukládání Poštovní schránka     100 uživatelských schránek,     1 schránka paměti příjmu,</t>
  </si>
  <si>
    <t>50 schránek pro důvěrné faxy, Maximálně 10 000 uložených stránek (2 000 úloh) Úložiště Advanced Space</t>
  </si>
  <si>
    <t>Komunikační protokol: SMB nebo WebDAV</t>
  </si>
  <si>
    <t>Podporovaný klientský počítač: Windows® 8.1 / 10</t>
  </si>
  <si>
    <t>Souběžná připojení (maximálně): SMB: 64, WebDAV: 3</t>
  </si>
  <si>
    <t>Dostupné místo na disku pro úložiště Advanced Space    Standardně: 16 GB    (Volitelně: max. 480 GB)</t>
  </si>
  <si>
    <t>Funkce úložiště Advanced Space</t>
  </si>
  <si>
    <t>Ověřování při přihlášení k úložišti Advanced Space, funkce řazení, tisk souboru PDF s heslem, podpora nástroje imageWARE Secure Audit Manager, vyhledávání, náhled souboru, správu ověřování, přístupnost veřejnosti, URI TX, zálohování / obnovení</t>
  </si>
  <si>
    <t>Specifikace zabezpečení</t>
  </si>
  <si>
    <t>TLS 1.3, IPSec, ověřování IEEE802.1X, SNMP V3.0, funkce brány firewall (filtrování adres IP/MAC), podpora dvou typů sítí (kabelová síť LAN / bezdrátová síť LAN, kabelová síť LAN / kabelová síť LAN), deaktivace nepoužívaných funkcí (aktivace / deaktivace protokolů / aplikací, aktivace / deaktivace vzdáleného uživatelského rozhraní, aktivace / deaktivace rozhraní USB), oddělení komunikačních linek (G3 FAX, port USB, úložiště Advanced Space, skenování a odesílání – zohlednění možnosti zavirování přijatých e-mailových zpráv)</t>
  </si>
  <si>
    <t>Zabezpečení tisku (zabezpečený tisk, šifrovaný zabezpečený tisk, vynucené pozdržení tisku, zabezpečený tisk pomocí softwaru uniFLOW), Zabezpečení přijatých dat (automatické přeposílání přijatých dokumentů ze schránek pro důvěrné faxy), Zabezpečení skenování (šifrované soubory PDF, soubory PDF/XPS s podpisem zařízení, soubory PDF, soubory PDF/XPS s podpisem uživatele, integrace softwaru Adobe LiveCycle® Rights Management ES2.5), zabezpečení schránek (poštovní schránka chráněná heslem, řízení přístupu do úložiště Advanced Space), zabezpečení odesílání dat (nastavení pro požadování zadání hesla u jednotlivých přenosů, omezené funkce pro odesílání e-mailů / souborů, ověření faxového čísla, povolení / omezení přenosů pomocí faxového ovladače, povolení / omezení odeslání z historie, podpora S/MIME), sledování dokumentů (bezpečnostní vodoznak)</t>
  </si>
  <si>
    <t>Ochrana dat na disku SSD (šifrování dat na disku SSD (uznáno podle FIPS140-2), zámek disku SSD), standardní inicializace disku SSD, modul TPM 2.0 (Trusted Platform Module), funkce evidence protokolů úloh, ochrana integrity softwaru multifunkčního zařízení, kontrola integrity softwaru multifunkčního zařízení (ověřovací systém při spuštění, detekce narušení při provozu dostupná se softwarem McAfee Embedded Control), certifikace společných kritérií (čeká na potvrzení)</t>
  </si>
  <si>
    <t>Správa zařízení a audity</t>
  </si>
  <si>
    <t>Napájení 220 až 240 V, 50/60 Hz, 5 A</t>
  </si>
  <si>
    <t>Spotřeba energie Maximálně: přibližně 1 500 W</t>
  </si>
  <si>
    <t>Kopírování (průběžné skenování s podavačem DADF): Přibl. 613</t>
  </si>
  <si>
    <t>Pohotovostní režim: přibližně 40,7</t>
  </si>
  <si>
    <t>Režim spánku: přibližně 0,8</t>
  </si>
  <si>
    <t>Typická spotřeba elektrické energie (TEC) iR-ADV DX C3826i: 0,28 kWh</t>
  </si>
  <si>
    <t>Hladiny hluku Hladina akustického výkonu (LWA,m)</t>
  </si>
  <si>
    <t>Při provozu (černobíle) (jednostranně): 60 dB, Kv 3 dB</t>
  </si>
  <si>
    <t>Akustický tlak (LpAm) Pozice okolostojící osoby: Při provozu (černobíle/barevně) (jednostranně): 46 dB* / 47 dB*</t>
  </si>
  <si>
    <t>Software a správa tiskárny</t>
  </si>
  <si>
    <t>Sledování a vykazování    Universal Login Manager (ULM)    uniFLOW Online Express</t>
  </si>
  <si>
    <t>uniFLOW Online Express     uniFLOW Online</t>
  </si>
  <si>
    <t>Nástroje dálkové správy    iWEMC    eMaintenance    Systém doručování obsahu</t>
  </si>
  <si>
    <t>Skenovací software    Color Network ScanGear 2</t>
  </si>
  <si>
    <t>Nástroje pro optimalizaci    Konfigurační nástroj Driver Configuration Tool</t>
  </si>
  <si>
    <t>Vytváření dokumentů    Kofax Power PDF Advanced (volitelné)</t>
  </si>
  <si>
    <t>s ohledem na kompatibilitu používaných zakoupených tonerů v tiskovém systému KSUS požadujeme užití tonerů C-EXV 49</t>
  </si>
  <si>
    <t>Toner (odhadovaná výtěžnost při 5% pokrytí) - černý 36 000 stran, každý barevný 19 000 stran</t>
  </si>
  <si>
    <t>Volitelné zdroje papíru</t>
  </si>
  <si>
    <t>Podávací jednotka zásobníku</t>
  </si>
  <si>
    <t>volitelná podávací jednotka zásobníku AW1 (Cassette Feeding Unit-AW1)</t>
  </si>
  <si>
    <t>Kapacita: 2 × 550 listů (1 100 listů) (80 g/m²)</t>
  </si>
  <si>
    <t>Typ papíru: tenký, běžný, recyklovaný, barevný, silný, klížený, průhledný, děrovaný,</t>
  </si>
  <si>
    <t>hlavičkový Velikost papíru:</t>
  </si>
  <si>
    <t>A3, A4, A4R, A5, A5R, A6R, B4, B5, B5R</t>
  </si>
  <si>
    <t>Uživatelská velikost: 105,0 × 148,0 mm až 304,8 × 457,2 mm</t>
  </si>
  <si>
    <t>Gramáž papíru: 52 až 256 g/m²</t>
  </si>
  <si>
    <t>Rozměry (Š × H × V): 565 × 635 × 248 mm</t>
  </si>
  <si>
    <t>Hmotnost: přibližně 16,0 kg</t>
  </si>
  <si>
    <t>Přihrádka na kopie</t>
  </si>
  <si>
    <t>Vnitřní dvoucestný zásobník</t>
  </si>
  <si>
    <t>Kapacita přihrádky (při použití papíru s gramáží 80 g/m²)</t>
  </si>
  <si>
    <t>Horní přihrádka: A4, A5, A5R, A6R, B5, B5R: 85 listů</t>
  </si>
  <si>
    <t>SRA3, A3, A4R, B4: 40 listů</t>
  </si>
  <si>
    <t>Dolní přihrádka (standardní přihrádka): A4, A5, A5R, A6R, B5, B5R: až 220 listů</t>
  </si>
  <si>
    <t>SRA3, A3, A4R, B4: 100 listů</t>
  </si>
  <si>
    <t>Gramáž papíru: 52 až 300 g/m²</t>
  </si>
  <si>
    <t>Rozměry (Š × H × V): 428 × 405 × 88 mm</t>
  </si>
  <si>
    <t>Hmotnost: 0,7 kg</t>
  </si>
  <si>
    <t xml:space="preserve">Vnitřní finišer L1 </t>
  </si>
  <si>
    <t>Kapacita přihrádky (při použití papíru s gramáží 80 g/m²):</t>
  </si>
  <si>
    <t>Horní přihrádka: SRA3, A3, A4, A4R, A5, A5R, A6R, B4, B5, B5R: přibl. 45 listů</t>
  </si>
  <si>
    <t>Dolní přihrádka: A4, A5, A5R, B5: přibl. 500 listů</t>
  </si>
  <si>
    <t>SRA3, A3, A4R, B4, B5R: 250 listů</t>
  </si>
  <si>
    <t>A6R: 30 listů</t>
  </si>
  <si>
    <t>Obálka: 10 listů</t>
  </si>
  <si>
    <t>Umístění svorek: rohové, dvojité</t>
  </si>
  <si>
    <t>A4, B5: 50 listů (52 až 90 g/m²),</t>
  </si>
  <si>
    <t>A4R: 40 listů (52 až 90 g/m²)</t>
  </si>
  <si>
    <t>A3, B4: 30 listů (52 až 90 g/m²)</t>
  </si>
  <si>
    <t>Svorky Eco:</t>
  </si>
  <si>
    <t>A3, A4, B4, B5: 10 listů (52 až 64 g/m²)</t>
  </si>
  <si>
    <t>8 listů (65 až 81,4 g/m²)</t>
  </si>
  <si>
    <t>6 listů (82 až 105 g/m²)</t>
  </si>
  <si>
    <t>Sešívání na vyžádání: přibližně 40 listů (80 g/m²)</t>
  </si>
  <si>
    <t>Rozměry (Š × H × V): 727 × 525 × 225 mm (po připevnění k hlavní jednotce, s vysunutým nástavcem)</t>
  </si>
  <si>
    <t>Hmotnost: přibližně 9,1 kg</t>
  </si>
  <si>
    <t xml:space="preserve">volitelný sešívací finišer </t>
  </si>
  <si>
    <t>Horní přihrádka: A4, A5, A5R, A6R, B5: přibl. 250 listů</t>
  </si>
  <si>
    <t>SRA3, A3, A4R, B4, B5R: přibl. 125 listů</t>
  </si>
  <si>
    <t>Spodní přihrádka: A4, A5, A5R, B5: 3 000 listů;</t>
  </si>
  <si>
    <t>SRA3, A3, A4R, B4, B5R: 1 500 listů</t>
  </si>
  <si>
    <t>A6R: 250 listů</t>
  </si>
  <si>
    <t>Obálka: Monarch 30 listů, COM10 č. 10, DL, ISO-C5: 100 listů</t>
  </si>
  <si>
    <t xml:space="preserve">Gramáž papíru: </t>
  </si>
  <si>
    <t>Horní přihrádka 52 až 256 g/m²</t>
  </si>
  <si>
    <t>Dolní přihrádka: 52 až 300 g/m²</t>
  </si>
  <si>
    <t>A3, A4: 10 listů (52 až 64 g/m²)</t>
  </si>
  <si>
    <t>Sešívání na vyžádání: 50 listů (52 až 90 g/m²)</t>
  </si>
  <si>
    <t>Rozměry (Š × H × V): 637 × 623 × 1 021 mm (s vysunutým nástavcem)</t>
  </si>
  <si>
    <t>Hmotnost: přibližně 30,0 kg</t>
  </si>
  <si>
    <t>Brožurový finišer AE1</t>
  </si>
  <si>
    <t xml:space="preserve">(Zahrnuje výše uvedené základní specifikace sešívání pro sešívací finišer </t>
  </si>
  <si>
    <t>Velikost papíru pro sedlové sešívání: A3, A4R, B4</t>
  </si>
  <si>
    <t>Kapacita pro sedlové sešívání: 20 listů × 10 sad (52 až 81,4 g/m²) (včetně 1 přebalového listu s gramáží až 256 g/m²)</t>
  </si>
  <si>
    <t>Kapacita pro složené nesešité svazky: až 3 listy (52 až 105 g/m²)</t>
  </si>
  <si>
    <t>Hmotnost: přibližně 53,0 kg</t>
  </si>
  <si>
    <t>Děrovací jednotka A1 pro 2/4 otvory</t>
  </si>
  <si>
    <t xml:space="preserve">Vyžaduje sešívací finišer </t>
  </si>
  <si>
    <t>Dva nebo čtyři otvory</t>
  </si>
  <si>
    <t>Přípustná gramáž papíru pro děrování: 52 až 300 g/m²</t>
  </si>
  <si>
    <t>Podporovaná velikost papíru pro děrování:</t>
  </si>
  <si>
    <t xml:space="preserve">Dva otvory: A3, A4, A4R, A5, B4, B5, B5R, </t>
  </si>
  <si>
    <t>Čtyři otvory: A3, A4</t>
  </si>
  <si>
    <t xml:space="preserve">Sada pro připojení čtečky karet </t>
  </si>
  <si>
    <t>Box pro čtečku karet IC pro numerickou klávesnici</t>
  </si>
  <si>
    <t>Zabezpečení dat</t>
  </si>
  <si>
    <t xml:space="preserve">1TB disk SSD </t>
  </si>
  <si>
    <t xml:space="preserve">Sada pro zrcadlení paměti </t>
  </si>
  <si>
    <t xml:space="preserve">250GB disk SSD A1 </t>
  </si>
  <si>
    <t>Tiskové příslušenství</t>
  </si>
  <si>
    <t>Sada mezinárodních písem PCL A</t>
  </si>
  <si>
    <t xml:space="preserve">Sada rozhraní pro řízení kopírování </t>
  </si>
  <si>
    <t xml:space="preserve">Sada NFC </t>
  </si>
  <si>
    <t>volitelné faxové příslušenství</t>
  </si>
  <si>
    <t>VELKOFORMÁTOVÁ TISKÁRNA - PLOTER</t>
  </si>
  <si>
    <t>Typ tiskárny Pětibarevná 36"/914 mm</t>
  </si>
  <si>
    <t>Technologie tisku Inkoustový tisk Bubblejet on Demand, 6 barev, integrovaný typ (6 čipů na tiskovou hlavu × 1 tisková hlava)</t>
  </si>
  <si>
    <t>Rozlišení tisku 2 400 × 1 200 dpi</t>
  </si>
  <si>
    <t>Počet trysek 15 360 trysek (MBK 5 120 trysek, ostatní barvy po 2 560 tryskách)</t>
  </si>
  <si>
    <t>Přesnost čáry ±0,1 % nebo méně</t>
  </si>
  <si>
    <t>Požadovaný CAD papír: pouze běžný papír, pauzovací CAD papír, papír s povrchovou vrstvou, matný CAD film</t>
  </si>
  <si>
    <t>Rozteč trysek 1 200 dpi (2 řádky)</t>
  </si>
  <si>
    <t>Velikost kapiček inkoustu Minimálně 5 pl na barvu</t>
  </si>
  <si>
    <t>Kapacita zásobníků inkoustu zásobník inkoustu: 130 ml / 300 ml</t>
  </si>
  <si>
    <t>Základní zásobník inkoustu obsažený v dodávce: 130 ml (matná černá) / 90 ml (černá, azurová, purpurová, žlutá)</t>
  </si>
  <si>
    <t>Typ inkoustu Pigmentové inkousty – černý, matný černý, azurový, purpurový, žlutý</t>
  </si>
  <si>
    <t>Kompatibilita s operačními systémy</t>
  </si>
  <si>
    <t>Microsoft Windows, 32bitové verze: Windows 7, 8.1, 10,</t>
  </si>
  <si>
    <t>64bitové verze: Windows 7, 8.1, 10, Server 2008R2, Server 2012/2012R2, Server 2016</t>
  </si>
  <si>
    <t>Apple Macintosh: OS X 10.10.5 – OS X 10.11, macOS 10.13</t>
  </si>
  <si>
    <t>Jazyky tiskárny</t>
  </si>
  <si>
    <t>SG Raster (Swift Graphic Raster), HP-GL/2, HP RTL, JPEG (verze JFIF 1.02)</t>
  </si>
  <si>
    <t>Standardní rozhraní</t>
  </si>
  <si>
    <t>Port USB B: vestavěný vysokorychlostní USB</t>
  </si>
  <si>
    <t>Ethernet: IEEE 802.3 10-base-T / IEEE 802.3u 100base-TX / IEEE 802.3ab 1000base-T / IEEE 802.3x (plně duplex</t>
  </si>
  <si>
    <t>Bezdrátová síť LAN: IEEE802.11n/IEEE802.11g/IEEE802.11b</t>
  </si>
  <si>
    <t>Standardní paměť 2 GB</t>
  </si>
  <si>
    <t>Rychlost tisku</t>
  </si>
  <si>
    <t>Výkresy CAD Běžný papír (Velikost stránky A0) 0:40 (rychlý ekonomický režim) 0:46 (rychlý) 1:14 (standardní)</t>
  </si>
  <si>
    <t>Plakáty Běžný papír (Velikost stránky A0) 0:44 (rychlý) 1:18 (standardní)</t>
  </si>
  <si>
    <t>Papír s povrchovou úpravou (Velikost stránky A0) 1:41 (rychlý) 2:36 (standardní)</t>
  </si>
  <si>
    <t>Podávání a výstup médií</t>
  </si>
  <si>
    <t>Papír v roli: jedna role, vkládání shora, výstup dopředu</t>
  </si>
  <si>
    <t>Řezané listy: vkládání shora, výstup dopředu (ruční podávání pomocí páčky pro uzamčení médií)</t>
  </si>
  <si>
    <t>Šířka média Role papíru: 203,2 až 917 mm Řezané listy: 203,2 až 917 mm</t>
  </si>
  <si>
    <t>Tloušťka médií Role/listy: 0,07 až 0,8 mm</t>
  </si>
  <si>
    <t>Minimální tisknutelná délka Papír v roli: 203,2 mm řezané listy: 279,4 mm</t>
  </si>
  <si>
    <t>Maximální tisknutelná délka Papír v roli: 18 m (liší se v závislosti na operačním systému a aplikaci) Řezané listy: 1,6 m</t>
  </si>
  <si>
    <t>Maximální průměr role média 150 mm</t>
  </si>
  <si>
    <t>Velikost dutinky role Vnitřní průměr dutinky role: 2"/3"</t>
  </si>
  <si>
    <t>Doporučená oblast okrajů papír v roli: nahoře: 20 mm, dole: 3 mm, po stranách: 3 mm</t>
  </si>
  <si>
    <t>Řezané listy: nahoře: 20 mm, dole: 20 mm, po stranách: 3 mm</t>
  </si>
  <si>
    <t>Okraje tisknutelné oblasti</t>
  </si>
  <si>
    <t>Papír v roli: nahoře: 3 mm, dole: 3 mm, po stranách: 3 mm</t>
  </si>
  <si>
    <t>Papír v roli (bezokrajový tisk): nahoře: 0 mm, dole: 0 mm, po stranách: 0 mm</t>
  </si>
  <si>
    <t>Řezané listy pouze pro aplikaci Apple AirPrint: nahoře: 3 mm, dole: 12,7 mm, po stranách: 3 mm</t>
  </si>
  <si>
    <t>Řezané listy pro ostatní: nahoře: 3 mm, dole: 20 mm, po stranách: 3 mm</t>
  </si>
  <si>
    <t>Kapacita pro podávání médií</t>
  </si>
  <si>
    <t>Ruční přepínání uživatelem</t>
  </si>
  <si>
    <t>Šířka bezokrajového tisku (pouze role)</t>
  </si>
  <si>
    <t>515 mm (JIS B2), 728 mm (BIS B1), 594 mm (ISO A1), 841 mm (ISO A0), 10", 14", 17", 24", 36"</t>
  </si>
  <si>
    <t>257 mm (JIS B4), 297 mm (ISO A3), 329 mm (ISO A3+), 420 mm (ISO A2), 8", 12", 16", 20", 30", 300 mm, 500 mm, 600 mm, 800</t>
  </si>
  <si>
    <t>Maximální počet dodaných výtisků</t>
  </si>
  <si>
    <t>Stojan/koš – standardní poloha: 1 list</t>
  </si>
  <si>
    <t>Stojan/koš – poloha na plocho: 20 listů A1/A2 na šířku (nelze použít silně zvlněný papír)</t>
  </si>
  <si>
    <t>Fyzické rozměry a hmotnost</t>
  </si>
  <si>
    <t>Hlavní jednotka, stojan a koš 1 289 × 887 × 1 060 mm (koš otevřený) 1 289× 757× 1 060 mm (koš zavřený)</t>
  </si>
  <si>
    <t>60 kg (včetně sady držáku role, bez inkoustu a tiskové hlavy)</t>
  </si>
  <si>
    <t>Rozměry a hmotnost balení</t>
  </si>
  <si>
    <t>Tiskárna (Hlavní jednotka se stojanem (SD-32) a paletou): 1 462 × 913 × 961 mm, 105 kg</t>
  </si>
  <si>
    <t>Napájení a provozní požadavky</t>
  </si>
  <si>
    <t>Zdroj napájení 100 až 240 V AC (50–60 Hz)</t>
  </si>
  <si>
    <t>Spotřeba energie Provoz: 69 W nebo méně Režim spánku: 3,6 W nebo méně　</t>
  </si>
  <si>
    <t>Výchozí nastavení doby přechodu do režimu spánku: přibližně 5 minut</t>
  </si>
  <si>
    <t>Vypnuto: 0,3 W nebo méně</t>
  </si>
  <si>
    <t>Provozní prostředí Teplota: 15 až 30 ℃, Vlhkost: 10 až 80 % RV (bez kondenzace)</t>
  </si>
  <si>
    <t>Akustický hluk (výkon/tlak)</t>
  </si>
  <si>
    <t>Provoz: 44 dB (A) (běžný papír, perokresba, standardní režim)</t>
  </si>
  <si>
    <t>Pohotovostní režim: 35 dB (A) nebo méně</t>
  </si>
  <si>
    <t>Provoz: 6,0 B (běžný papír, perokresba, standardní režim) (měřeno v souladu s normou ISO 7779)</t>
  </si>
  <si>
    <t>Předpisy</t>
  </si>
  <si>
    <t>Evropa: značka CE, Rusko: EAC</t>
  </si>
  <si>
    <t>Certifikáty TUV, CB</t>
  </si>
  <si>
    <t>obsah balení</t>
  </si>
  <si>
    <t>Tiskárna, stojan: SD-32, 1× tisková hlava, upevňovací nástavec pro 3" jádro role papíru, napájecí kabel, napájecí kabel pro Velkou Británii (240 V, 3P), 1 sada základních zásobníků inkoustu, průvodce nastavením, leták s bezpečnostními pokyny a informacemi o standardním prostředí</t>
  </si>
  <si>
    <t>Disk CD-ROM s uživatelským softwarem (pro systém Windows)</t>
  </si>
  <si>
    <t>Disk CD-ROM se softwarem PosterArtist Lite, informační list EU o biocidech, informační list Eurasijské ekonomické unie, informační list s důležitými pokyny</t>
  </si>
  <si>
    <t>Ovladač tiskárny imagePROGRAF řady TM, tiskový modul plug-in pro sadu Office, software Quick Utility Toolbox a PosterArtist Lite</t>
  </si>
  <si>
    <t>Volitelné položky Držák rolí 2/3"</t>
  </si>
  <si>
    <t>s ohledem na kompatibilitu používaných zakoupených tonerů v tiskovém systému KSUS požadujeme užití náplní PFI-120 a PFI-320</t>
  </si>
  <si>
    <t>sedlový finišer</t>
  </si>
  <si>
    <t>Tiskárny</t>
  </si>
  <si>
    <t>Doprava na určené středisko, dle konkrétního požadavku.</t>
  </si>
  <si>
    <t>Ceny jsou včetně dopravného na požadované místo dle přiloženého seznamu.</t>
  </si>
  <si>
    <t>Součástí faktury potvrzený dodací list.</t>
  </si>
  <si>
    <t>Záruční servis je součástí navrhované ceny.</t>
  </si>
  <si>
    <t>CELKEM bez DPH</t>
  </si>
  <si>
    <t>DPH 21%</t>
  </si>
  <si>
    <t>CELKEM s DPH</t>
  </si>
  <si>
    <t>cena bez DPH/ks</t>
  </si>
  <si>
    <t>předpokládaný počet</t>
  </si>
  <si>
    <t>Upřesňující minimální požadavky na dodané tiskárny: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</si>
</sst>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_-* #,##0\ &quot;Kč&quot;_-;\-* #,##0\ &quot;Kč&quot;_-;_-* &quot;-&quot;??\ &quot;Kč&quot;_-;_-@_-"/>
  </numFmts>
  <fonts count="7">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theme="1"/>
      <name val="MS Gothic"/>
      <family val="3"/>
    </font>
    <font>
      <b/>
      <u val="single"/>
      <sz val="12"/>
      <color theme="1"/>
      <name val="Calibri"/>
      <family val="2"/>
      <scheme val="minor"/>
    </font>
    <font>
      <b/>
      <sz val="14"/>
      <color theme="1"/>
      <name val="Calibri"/>
      <family val="2"/>
      <scheme val="minor"/>
    </font>
  </fonts>
  <fills count="3">
    <fill>
      <patternFill/>
    </fill>
    <fill>
      <patternFill patternType="gray125"/>
    </fill>
    <fill>
      <patternFill patternType="solid">
        <fgColor theme="3" tint="0.7999799847602844"/>
        <bgColor indexed="64"/>
      </patternFill>
    </fill>
  </fills>
  <borders count="25">
    <border>
      <left/>
      <right/>
      <top/>
      <bottom/>
      <diagonal/>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border>
    <border>
      <left/>
      <right/>
      <top style="thin"/>
      <bottom style="thin"/>
    </border>
    <border>
      <left/>
      <right/>
      <top/>
      <bottom style="medium"/>
    </border>
    <border>
      <left style="thin"/>
      <right style="medium"/>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cellStyleXfs>
  <cellXfs count="36">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3" fillId="0" borderId="0" xfId="20"/>
    <xf numFmtId="164" fontId="0" fillId="0" borderId="0" xfId="21" applyNumberFormat="1" applyFont="1"/>
    <xf numFmtId="164" fontId="0" fillId="0" borderId="0" xfId="21" applyNumberFormat="1" applyFont="1" applyAlignment="1">
      <alignment vertical="center"/>
    </xf>
    <xf numFmtId="0" fontId="0" fillId="0" borderId="1" xfId="0" applyBorder="1"/>
    <xf numFmtId="0" fontId="0" fillId="0" borderId="1" xfId="0" applyBorder="1" applyAlignment="1">
      <alignment wrapText="1"/>
    </xf>
    <xf numFmtId="0" fontId="0" fillId="0" borderId="2" xfId="0"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0" xfId="0" applyFont="1"/>
    <xf numFmtId="0" fontId="5" fillId="0" borderId="0" xfId="0" applyFont="1"/>
    <xf numFmtId="0" fontId="2" fillId="0" borderId="0" xfId="0" applyFont="1" applyFill="1" applyBorder="1"/>
    <xf numFmtId="0" fontId="6" fillId="0" borderId="5" xfId="0" applyFont="1" applyBorder="1"/>
    <xf numFmtId="0" fontId="6" fillId="0" borderId="6" xfId="0" applyFont="1" applyBorder="1"/>
    <xf numFmtId="0" fontId="6" fillId="0" borderId="7" xfId="0" applyFont="1" applyBorder="1"/>
    <xf numFmtId="164" fontId="6" fillId="0" borderId="8" xfId="0" applyNumberFormat="1" applyFont="1" applyBorder="1"/>
    <xf numFmtId="164" fontId="6" fillId="0" borderId="9" xfId="0" applyNumberFormat="1" applyFont="1" applyBorder="1"/>
    <xf numFmtId="164" fontId="6" fillId="0" borderId="10" xfId="0" applyNumberFormat="1" applyFont="1" applyBorder="1"/>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4" fontId="0" fillId="2" borderId="18" xfId="21" applyNumberFormat="1" applyFont="1" applyFill="1" applyBorder="1"/>
    <xf numFmtId="0" fontId="2" fillId="2" borderId="19" xfId="0" applyFont="1" applyFill="1" applyBorder="1" applyAlignment="1">
      <alignment vertical="center"/>
    </xf>
    <xf numFmtId="164" fontId="2" fillId="2" borderId="20" xfId="21"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164" fontId="0" fillId="2" borderId="22" xfId="21" applyNumberFormat="1" applyFont="1" applyFill="1" applyBorder="1"/>
    <xf numFmtId="164" fontId="0" fillId="2" borderId="23" xfId="21" applyNumberFormat="1" applyFont="1" applyFill="1" applyBorder="1"/>
    <xf numFmtId="164" fontId="0" fillId="2" borderId="24" xfId="21" applyNumberFormat="1" applyFont="1" applyFill="1" applyBorder="1"/>
  </cellXfs>
  <cellStyles count="8">
    <cellStyle name="Normal" xfId="0"/>
    <cellStyle name="Percent" xfId="15"/>
    <cellStyle name="Currency" xfId="16"/>
    <cellStyle name="Currency [0]" xfId="17"/>
    <cellStyle name="Comma" xfId="18"/>
    <cellStyle name="Comma [0]" xfId="19"/>
    <cellStyle name="Hypertextový odkaz"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1"/>
  <sheetViews>
    <sheetView tabSelected="1" workbookViewId="0" topLeftCell="A1">
      <selection activeCell="B2" sqref="B2"/>
    </sheetView>
  </sheetViews>
  <sheetFormatPr defaultColWidth="9.140625" defaultRowHeight="15"/>
  <cols>
    <col min="1" max="1" width="5.8515625" style="0" customWidth="1"/>
    <col min="2" max="2" width="111.421875" style="0" customWidth="1"/>
    <col min="3" max="3" width="14.57421875" style="21" customWidth="1"/>
    <col min="4" max="4" width="17.421875" style="5" customWidth="1"/>
  </cols>
  <sheetData>
    <row r="1" spans="1:2" ht="15.75" thickBot="1">
      <c r="A1" s="1"/>
      <c r="B1" s="1"/>
    </row>
    <row r="2" spans="2:4" ht="30.75" thickBot="1">
      <c r="B2" s="30" t="s">
        <v>652</v>
      </c>
      <c r="C2" s="32" t="s">
        <v>661</v>
      </c>
      <c r="D2" s="31" t="s">
        <v>660</v>
      </c>
    </row>
    <row r="3" ht="15.75" thickBot="1">
      <c r="B3" s="1"/>
    </row>
    <row r="4" spans="2:4" ht="15.75" thickBot="1">
      <c r="B4" s="11" t="s">
        <v>0</v>
      </c>
      <c r="C4" s="22">
        <v>20</v>
      </c>
      <c r="D4" s="29"/>
    </row>
    <row r="5" ht="15.75" thickBot="1">
      <c r="B5" s="1"/>
    </row>
    <row r="6" spans="2:4" ht="15">
      <c r="B6" s="10" t="s">
        <v>1</v>
      </c>
      <c r="C6" s="23">
        <v>20</v>
      </c>
      <c r="D6" s="33"/>
    </row>
    <row r="7" spans="2:4" ht="15">
      <c r="B7" s="7" t="s">
        <v>2</v>
      </c>
      <c r="C7" s="24">
        <v>3</v>
      </c>
      <c r="D7" s="34"/>
    </row>
    <row r="8" spans="2:4" ht="15">
      <c r="B8" s="8" t="s">
        <v>3</v>
      </c>
      <c r="C8" s="24">
        <v>3</v>
      </c>
      <c r="D8" s="34"/>
    </row>
    <row r="9" spans="2:4" ht="15">
      <c r="B9" s="8" t="s">
        <v>4</v>
      </c>
      <c r="C9" s="24">
        <v>3</v>
      </c>
      <c r="D9" s="34"/>
    </row>
    <row r="10" spans="2:4" ht="15.75" thickBot="1">
      <c r="B10" s="9" t="s">
        <v>5</v>
      </c>
      <c r="C10" s="25">
        <v>5</v>
      </c>
      <c r="D10" s="35"/>
    </row>
    <row r="11" ht="15.75" thickBot="1">
      <c r="B11" s="1"/>
    </row>
    <row r="12" spans="2:4" ht="15">
      <c r="B12" s="10" t="s">
        <v>6</v>
      </c>
      <c r="C12" s="23">
        <v>10</v>
      </c>
      <c r="D12" s="33"/>
    </row>
    <row r="13" spans="2:4" ht="15">
      <c r="B13" s="8" t="s">
        <v>7</v>
      </c>
      <c r="C13" s="24">
        <v>5</v>
      </c>
      <c r="D13" s="34"/>
    </row>
    <row r="14" spans="2:4" ht="15">
      <c r="B14" s="8" t="s">
        <v>8</v>
      </c>
      <c r="C14" s="24">
        <v>1</v>
      </c>
      <c r="D14" s="34"/>
    </row>
    <row r="15" spans="2:4" ht="15">
      <c r="B15" s="8" t="s">
        <v>9</v>
      </c>
      <c r="C15" s="24">
        <v>5</v>
      </c>
      <c r="D15" s="34"/>
    </row>
    <row r="16" spans="2:4" ht="15">
      <c r="B16" s="8" t="s">
        <v>10</v>
      </c>
      <c r="C16" s="24">
        <v>5</v>
      </c>
      <c r="D16" s="34"/>
    </row>
    <row r="17" spans="2:4" ht="15">
      <c r="B17" s="8" t="s">
        <v>11</v>
      </c>
      <c r="C17" s="24">
        <v>5</v>
      </c>
      <c r="D17" s="34"/>
    </row>
    <row r="18" spans="2:4" ht="15">
      <c r="B18" s="8" t="s">
        <v>12</v>
      </c>
      <c r="C18" s="24">
        <v>5</v>
      </c>
      <c r="D18" s="34"/>
    </row>
    <row r="19" spans="2:4" ht="15">
      <c r="B19" s="8" t="s">
        <v>13</v>
      </c>
      <c r="C19" s="24">
        <v>5</v>
      </c>
      <c r="D19" s="34"/>
    </row>
    <row r="20" spans="2:4" ht="15.75" thickBot="1">
      <c r="B20" s="9" t="s">
        <v>5</v>
      </c>
      <c r="C20" s="25">
        <v>5</v>
      </c>
      <c r="D20" s="35"/>
    </row>
    <row r="21" ht="15.75" thickBot="1">
      <c r="B21" s="1"/>
    </row>
    <row r="22" spans="2:4" ht="15">
      <c r="B22" s="10" t="s">
        <v>14</v>
      </c>
      <c r="C22" s="23">
        <v>15</v>
      </c>
      <c r="D22" s="33"/>
    </row>
    <row r="23" spans="2:4" ht="15">
      <c r="B23" s="8" t="s">
        <v>15</v>
      </c>
      <c r="C23" s="24">
        <v>15</v>
      </c>
      <c r="D23" s="34"/>
    </row>
    <row r="24" spans="2:4" ht="15">
      <c r="B24" s="8" t="s">
        <v>7</v>
      </c>
      <c r="C24" s="24">
        <v>10</v>
      </c>
      <c r="D24" s="34"/>
    </row>
    <row r="25" spans="2:4" ht="15">
      <c r="B25" s="8" t="s">
        <v>8</v>
      </c>
      <c r="C25" s="24">
        <v>5</v>
      </c>
      <c r="D25" s="34"/>
    </row>
    <row r="26" spans="2:4" ht="15">
      <c r="B26" s="8" t="s">
        <v>16</v>
      </c>
      <c r="C26" s="24">
        <v>10</v>
      </c>
      <c r="D26" s="34"/>
    </row>
    <row r="27" spans="2:4" ht="15">
      <c r="B27" s="8" t="s">
        <v>11</v>
      </c>
      <c r="C27" s="24">
        <v>5</v>
      </c>
      <c r="D27" s="34"/>
    </row>
    <row r="28" spans="2:4" ht="15">
      <c r="B28" s="8" t="s">
        <v>17</v>
      </c>
      <c r="C28" s="24">
        <v>15</v>
      </c>
      <c r="D28" s="34"/>
    </row>
    <row r="29" spans="2:4" ht="15">
      <c r="B29" s="8" t="s">
        <v>13</v>
      </c>
      <c r="C29" s="24">
        <v>5</v>
      </c>
      <c r="D29" s="34"/>
    </row>
    <row r="30" spans="2:4" ht="15">
      <c r="B30" s="8" t="s">
        <v>18</v>
      </c>
      <c r="C30" s="24">
        <v>10</v>
      </c>
      <c r="D30" s="34"/>
    </row>
    <row r="31" spans="2:4" ht="15">
      <c r="B31" s="8" t="s">
        <v>19</v>
      </c>
      <c r="C31" s="24">
        <v>5</v>
      </c>
      <c r="D31" s="34"/>
    </row>
    <row r="32" spans="2:4" ht="15">
      <c r="B32" s="8" t="s">
        <v>651</v>
      </c>
      <c r="C32" s="24">
        <v>5</v>
      </c>
      <c r="D32" s="34"/>
    </row>
    <row r="33" spans="2:4" ht="15">
      <c r="B33" s="8" t="s">
        <v>21</v>
      </c>
      <c r="C33" s="24">
        <v>5</v>
      </c>
      <c r="D33" s="34"/>
    </row>
    <row r="34" spans="2:4" ht="15.75" thickBot="1">
      <c r="B34" s="9" t="s">
        <v>5</v>
      </c>
      <c r="C34" s="25">
        <v>15</v>
      </c>
      <c r="D34" s="35"/>
    </row>
    <row r="35" ht="15.75" thickBot="1">
      <c r="B35" s="1"/>
    </row>
    <row r="36" spans="2:4" ht="15">
      <c r="B36" s="10" t="s">
        <v>22</v>
      </c>
      <c r="C36" s="23">
        <v>2</v>
      </c>
      <c r="D36" s="33"/>
    </row>
    <row r="37" spans="2:4" ht="15">
      <c r="B37" s="8" t="s">
        <v>23</v>
      </c>
      <c r="C37" s="24">
        <v>2</v>
      </c>
      <c r="D37" s="34"/>
    </row>
    <row r="38" spans="2:4" ht="15.75" thickBot="1">
      <c r="B38" s="9" t="s">
        <v>5</v>
      </c>
      <c r="C38" s="25">
        <v>2</v>
      </c>
      <c r="D38" s="35"/>
    </row>
    <row r="39" ht="15.75" thickBot="1">
      <c r="B39" s="1"/>
    </row>
    <row r="40" spans="2:4" ht="18.75">
      <c r="B40" s="15" t="s">
        <v>657</v>
      </c>
      <c r="C40" s="26"/>
      <c r="D40" s="18">
        <f>SUM(D4:D38)</f>
        <v>0</v>
      </c>
    </row>
    <row r="41" spans="2:4" ht="18.75">
      <c r="B41" s="16" t="s">
        <v>658</v>
      </c>
      <c r="C41" s="27"/>
      <c r="D41" s="19">
        <f>D40*21%</f>
        <v>0</v>
      </c>
    </row>
    <row r="42" spans="2:4" ht="19.5" thickBot="1">
      <c r="B42" s="17" t="s">
        <v>659</v>
      </c>
      <c r="C42" s="28"/>
      <c r="D42" s="20">
        <f>SUM(D40:D41)</f>
        <v>0</v>
      </c>
    </row>
    <row r="44" ht="15">
      <c r="B44" s="14" t="s">
        <v>653</v>
      </c>
    </row>
    <row r="45" ht="15">
      <c r="B45" s="14" t="s">
        <v>654</v>
      </c>
    </row>
    <row r="46" ht="15">
      <c r="B46" s="12" t="s">
        <v>655</v>
      </c>
    </row>
    <row r="47" ht="15">
      <c r="B47" s="12" t="s">
        <v>656</v>
      </c>
    </row>
    <row r="48" ht="15">
      <c r="B48" s="1"/>
    </row>
    <row r="49" ht="15.75">
      <c r="A49" s="13" t="s">
        <v>662</v>
      </c>
    </row>
    <row r="51" ht="15">
      <c r="A51" s="12" t="s">
        <v>24</v>
      </c>
    </row>
    <row r="52" ht="15">
      <c r="B52" t="s">
        <v>25</v>
      </c>
    </row>
    <row r="53" ht="15">
      <c r="B53" s="2" t="s">
        <v>26</v>
      </c>
    </row>
    <row r="54" ht="15">
      <c r="B54" s="2" t="s">
        <v>27</v>
      </c>
    </row>
    <row r="55" ht="15">
      <c r="B55" s="2" t="s">
        <v>28</v>
      </c>
    </row>
    <row r="56" ht="15">
      <c r="B56" s="2" t="s">
        <v>29</v>
      </c>
    </row>
    <row r="57" ht="15">
      <c r="B57" s="2" t="s">
        <v>30</v>
      </c>
    </row>
    <row r="58" ht="15">
      <c r="B58" s="2" t="s">
        <v>31</v>
      </c>
    </row>
    <row r="59" ht="15">
      <c r="B59" s="2" t="s">
        <v>32</v>
      </c>
    </row>
    <row r="60" ht="15">
      <c r="B60" s="2" t="s">
        <v>33</v>
      </c>
    </row>
    <row r="61" ht="15">
      <c r="B61" s="2" t="s">
        <v>34</v>
      </c>
    </row>
    <row r="62" ht="15">
      <c r="B62" s="2" t="s">
        <v>35</v>
      </c>
    </row>
    <row r="63" ht="15">
      <c r="B63" s="2" t="s">
        <v>36</v>
      </c>
    </row>
    <row r="64" ht="15">
      <c r="B64" s="2" t="s">
        <v>37</v>
      </c>
    </row>
    <row r="65" ht="15">
      <c r="B65" s="2" t="s">
        <v>38</v>
      </c>
    </row>
    <row r="66" ht="15">
      <c r="B66" s="2" t="s">
        <v>39</v>
      </c>
    </row>
    <row r="67" ht="15">
      <c r="B67" s="2" t="s">
        <v>40</v>
      </c>
    </row>
    <row r="68" ht="15">
      <c r="B68" s="2" t="s">
        <v>41</v>
      </c>
    </row>
    <row r="69" ht="15">
      <c r="B69" s="2" t="s">
        <v>42</v>
      </c>
    </row>
    <row r="70" ht="15">
      <c r="B70" s="2" t="s">
        <v>43</v>
      </c>
    </row>
    <row r="71" ht="15">
      <c r="B71" s="2" t="s">
        <v>44</v>
      </c>
    </row>
    <row r="72" ht="15">
      <c r="B72" s="2" t="s">
        <v>45</v>
      </c>
    </row>
    <row r="73" ht="15">
      <c r="B73" s="2" t="s">
        <v>46</v>
      </c>
    </row>
    <row r="74" ht="15">
      <c r="B74" s="2" t="s">
        <v>47</v>
      </c>
    </row>
    <row r="75" ht="15">
      <c r="B75" s="2" t="s">
        <v>48</v>
      </c>
    </row>
    <row r="76" ht="15">
      <c r="B76" s="2" t="s">
        <v>49</v>
      </c>
    </row>
    <row r="77" ht="15">
      <c r="B77" s="2" t="s">
        <v>50</v>
      </c>
    </row>
    <row r="78" ht="15">
      <c r="B78" s="2" t="s">
        <v>51</v>
      </c>
    </row>
    <row r="79" ht="15">
      <c r="B79" s="2" t="s">
        <v>52</v>
      </c>
    </row>
    <row r="80" ht="15">
      <c r="B80" s="2" t="s">
        <v>53</v>
      </c>
    </row>
    <row r="81" ht="15">
      <c r="B81" s="2" t="s">
        <v>54</v>
      </c>
    </row>
    <row r="82" ht="15">
      <c r="B82" s="2" t="s">
        <v>55</v>
      </c>
    </row>
    <row r="83" ht="15">
      <c r="B83" s="2" t="s">
        <v>56</v>
      </c>
    </row>
    <row r="84" ht="15">
      <c r="B84" s="2" t="s">
        <v>57</v>
      </c>
    </row>
    <row r="85" ht="15">
      <c r="B85" s="2" t="s">
        <v>58</v>
      </c>
    </row>
    <row r="86" ht="15">
      <c r="B86" s="2" t="s">
        <v>59</v>
      </c>
    </row>
    <row r="87" ht="15">
      <c r="B87" s="2" t="s">
        <v>60</v>
      </c>
    </row>
    <row r="88" ht="15">
      <c r="B88" s="2" t="s">
        <v>61</v>
      </c>
    </row>
    <row r="89" ht="15">
      <c r="B89" s="2" t="s">
        <v>62</v>
      </c>
    </row>
    <row r="90" ht="15">
      <c r="B90" s="2" t="s">
        <v>63</v>
      </c>
    </row>
    <row r="91" ht="15">
      <c r="B91" s="2" t="s">
        <v>64</v>
      </c>
    </row>
    <row r="92" ht="15">
      <c r="B92" s="2" t="s">
        <v>65</v>
      </c>
    </row>
    <row r="93" ht="15">
      <c r="B93" s="2" t="s">
        <v>66</v>
      </c>
    </row>
    <row r="94" ht="15">
      <c r="B94" s="2" t="s">
        <v>67</v>
      </c>
    </row>
    <row r="95" ht="15">
      <c r="B95" s="2" t="s">
        <v>68</v>
      </c>
    </row>
    <row r="96" ht="15">
      <c r="B96" s="2" t="s">
        <v>69</v>
      </c>
    </row>
    <row r="97" ht="15">
      <c r="B97" s="2" t="s">
        <v>70</v>
      </c>
    </row>
    <row r="98" ht="15">
      <c r="B98" s="2" t="s">
        <v>71</v>
      </c>
    </row>
    <row r="99" ht="15">
      <c r="B99" s="2" t="s">
        <v>72</v>
      </c>
    </row>
    <row r="100" ht="15">
      <c r="B100" s="2" t="s">
        <v>73</v>
      </c>
    </row>
    <row r="101" ht="15">
      <c r="B101" s="2" t="s">
        <v>74</v>
      </c>
    </row>
    <row r="102" ht="15">
      <c r="B102" s="2" t="s">
        <v>75</v>
      </c>
    </row>
    <row r="103" ht="15">
      <c r="B103" s="2" t="s">
        <v>76</v>
      </c>
    </row>
    <row r="104" ht="15">
      <c r="B104" s="2" t="s">
        <v>77</v>
      </c>
    </row>
    <row r="105" ht="15">
      <c r="B105" s="2" t="s">
        <v>78</v>
      </c>
    </row>
    <row r="106" ht="15">
      <c r="B106" s="2" t="s">
        <v>79</v>
      </c>
    </row>
    <row r="107" ht="15">
      <c r="B107" s="2" t="s">
        <v>80</v>
      </c>
    </row>
    <row r="108" ht="15">
      <c r="B108" s="2" t="s">
        <v>81</v>
      </c>
    </row>
    <row r="109" ht="15">
      <c r="B109" s="2" t="s">
        <v>82</v>
      </c>
    </row>
    <row r="110" ht="15">
      <c r="B110" s="2" t="s">
        <v>83</v>
      </c>
    </row>
    <row r="111" ht="15">
      <c r="B111" s="2" t="s">
        <v>84</v>
      </c>
    </row>
    <row r="112" ht="15">
      <c r="B112" s="2" t="s">
        <v>85</v>
      </c>
    </row>
    <row r="113" ht="15">
      <c r="B113" s="2" t="s">
        <v>86</v>
      </c>
    </row>
    <row r="114" ht="15">
      <c r="B114" s="2" t="s">
        <v>87</v>
      </c>
    </row>
    <row r="115" ht="15">
      <c r="B115" s="2" t="s">
        <v>88</v>
      </c>
    </row>
    <row r="116" ht="15">
      <c r="B116" s="2" t="s">
        <v>89</v>
      </c>
    </row>
    <row r="117" ht="15">
      <c r="B117" s="2" t="s">
        <v>90</v>
      </c>
    </row>
    <row r="118" ht="15">
      <c r="B118" s="2" t="s">
        <v>91</v>
      </c>
    </row>
    <row r="119" ht="15">
      <c r="B119" s="2" t="s">
        <v>92</v>
      </c>
    </row>
    <row r="120" ht="15">
      <c r="B120" s="2" t="s">
        <v>93</v>
      </c>
    </row>
    <row r="121" ht="15">
      <c r="B121" s="2" t="s">
        <v>94</v>
      </c>
    </row>
    <row r="122" ht="15">
      <c r="B122" s="2" t="s">
        <v>95</v>
      </c>
    </row>
    <row r="124" ht="15">
      <c r="A124" s="12" t="s">
        <v>96</v>
      </c>
    </row>
    <row r="125" ht="15">
      <c r="B125" s="3" t="s">
        <v>97</v>
      </c>
    </row>
    <row r="126" ht="15">
      <c r="B126" s="3" t="s">
        <v>98</v>
      </c>
    </row>
    <row r="127" ht="15">
      <c r="B127" t="s">
        <v>99</v>
      </c>
    </row>
    <row r="128" ht="15">
      <c r="B128" s="3" t="s">
        <v>100</v>
      </c>
    </row>
    <row r="129" ht="15">
      <c r="B129" s="3" t="s">
        <v>101</v>
      </c>
    </row>
    <row r="130" ht="15">
      <c r="B130" s="3" t="s">
        <v>102</v>
      </c>
    </row>
    <row r="131" ht="15">
      <c r="B131" t="s">
        <v>103</v>
      </c>
    </row>
    <row r="132" ht="15">
      <c r="B132" s="3" t="s">
        <v>104</v>
      </c>
    </row>
    <row r="133" ht="15">
      <c r="B133" s="3" t="s">
        <v>105</v>
      </c>
    </row>
    <row r="134" ht="15">
      <c r="B134" s="3" t="s">
        <v>106</v>
      </c>
    </row>
    <row r="135" ht="15">
      <c r="B135" s="3" t="s">
        <v>107</v>
      </c>
    </row>
    <row r="136" ht="15">
      <c r="B136" s="3" t="s">
        <v>108</v>
      </c>
    </row>
    <row r="137" ht="15">
      <c r="B137" s="3" t="s">
        <v>109</v>
      </c>
    </row>
    <row r="138" ht="15">
      <c r="B138" s="3" t="s">
        <v>110</v>
      </c>
    </row>
    <row r="139" ht="15">
      <c r="B139" s="3" t="s">
        <v>111</v>
      </c>
    </row>
    <row r="140" ht="15">
      <c r="B140" t="s">
        <v>112</v>
      </c>
    </row>
    <row r="141" ht="15">
      <c r="B141" s="3" t="s">
        <v>113</v>
      </c>
    </row>
    <row r="142" ht="15">
      <c r="B142" s="3" t="s">
        <v>114</v>
      </c>
    </row>
    <row r="143" ht="15">
      <c r="B143" s="3" t="s">
        <v>115</v>
      </c>
    </row>
    <row r="144" ht="15">
      <c r="B144" s="3" t="s">
        <v>116</v>
      </c>
    </row>
    <row r="145" ht="15">
      <c r="B145" s="3" t="s">
        <v>117</v>
      </c>
    </row>
    <row r="146" ht="15">
      <c r="B146" s="3" t="s">
        <v>118</v>
      </c>
    </row>
    <row r="147" ht="15">
      <c r="B147" s="3" t="s">
        <v>119</v>
      </c>
    </row>
    <row r="148" ht="15">
      <c r="B148" s="3" t="s">
        <v>120</v>
      </c>
    </row>
    <row r="149" ht="15">
      <c r="B149" s="3" t="s">
        <v>121</v>
      </c>
    </row>
    <row r="150" ht="15">
      <c r="B150" s="3" t="s">
        <v>122</v>
      </c>
    </row>
    <row r="151" ht="15">
      <c r="B151" s="3" t="s">
        <v>123</v>
      </c>
    </row>
    <row r="152" ht="15">
      <c r="B152" s="3" t="s">
        <v>124</v>
      </c>
    </row>
    <row r="153" ht="15">
      <c r="B153" s="3" t="s">
        <v>125</v>
      </c>
    </row>
    <row r="154" ht="15">
      <c r="B154" s="3" t="s">
        <v>126</v>
      </c>
    </row>
    <row r="155" ht="15">
      <c r="B155" s="3" t="s">
        <v>127</v>
      </c>
    </row>
    <row r="156" ht="15">
      <c r="B156" s="3" t="s">
        <v>128</v>
      </c>
    </row>
    <row r="157" ht="30">
      <c r="B157" s="3" t="s">
        <v>129</v>
      </c>
    </row>
    <row r="158" ht="30">
      <c r="B158" s="3" t="s">
        <v>130</v>
      </c>
    </row>
    <row r="159" ht="30">
      <c r="B159" s="3" t="s">
        <v>131</v>
      </c>
    </row>
    <row r="160" ht="30">
      <c r="B160" s="3" t="s">
        <v>132</v>
      </c>
    </row>
    <row r="161" ht="15">
      <c r="B161" s="3" t="s">
        <v>133</v>
      </c>
    </row>
    <row r="162" spans="2:4" ht="15">
      <c r="B162" s="3" t="s">
        <v>134</v>
      </c>
      <c r="D162" s="6"/>
    </row>
    <row r="163" spans="2:4" ht="15">
      <c r="B163" s="2" t="s">
        <v>135</v>
      </c>
      <c r="D163" s="6"/>
    </row>
    <row r="164" spans="2:4" ht="15">
      <c r="B164" s="2" t="s">
        <v>136</v>
      </c>
      <c r="D164" s="6"/>
    </row>
    <row r="165" spans="2:4" ht="15">
      <c r="B165" s="2" t="s">
        <v>137</v>
      </c>
      <c r="D165" s="6"/>
    </row>
    <row r="166" spans="2:4" ht="15">
      <c r="B166" s="2" t="s">
        <v>138</v>
      </c>
      <c r="D166" s="6"/>
    </row>
    <row r="167" spans="2:4" ht="15">
      <c r="B167" s="2" t="s">
        <v>139</v>
      </c>
      <c r="D167" s="6"/>
    </row>
    <row r="168" spans="2:4" ht="15">
      <c r="B168" s="2" t="s">
        <v>140</v>
      </c>
      <c r="D168" s="6"/>
    </row>
    <row r="169" spans="2:4" ht="15">
      <c r="B169" s="2" t="s">
        <v>141</v>
      </c>
      <c r="D169" s="6"/>
    </row>
    <row r="170" spans="2:4" ht="15">
      <c r="B170" s="2" t="s">
        <v>142</v>
      </c>
      <c r="D170" s="6"/>
    </row>
    <row r="171" spans="2:4" ht="15">
      <c r="B171" s="2" t="s">
        <v>143</v>
      </c>
      <c r="D171" s="6"/>
    </row>
    <row r="172" spans="2:4" ht="45">
      <c r="B172" s="3" t="s">
        <v>144</v>
      </c>
      <c r="D172" s="6"/>
    </row>
    <row r="173" spans="2:4" ht="15">
      <c r="B173" s="2" t="s">
        <v>145</v>
      </c>
      <c r="D173" s="6"/>
    </row>
    <row r="174" spans="2:4" ht="15">
      <c r="B174" s="3" t="s">
        <v>146</v>
      </c>
      <c r="D174" s="6"/>
    </row>
    <row r="175" spans="2:4" ht="30">
      <c r="B175" s="3" t="s">
        <v>147</v>
      </c>
      <c r="D175" s="6"/>
    </row>
    <row r="176" spans="2:4" ht="45">
      <c r="B176" s="3" t="s">
        <v>148</v>
      </c>
      <c r="D176" s="6"/>
    </row>
    <row r="177" spans="2:4" ht="45">
      <c r="B177" s="3" t="s">
        <v>149</v>
      </c>
      <c r="D177" s="6"/>
    </row>
    <row r="178" spans="2:4" ht="30">
      <c r="B178" s="3" t="s">
        <v>150</v>
      </c>
      <c r="D178" s="6"/>
    </row>
    <row r="179" spans="2:4" ht="30">
      <c r="B179" s="3" t="s">
        <v>151</v>
      </c>
      <c r="D179" s="6"/>
    </row>
    <row r="180" spans="2:4" ht="15">
      <c r="B180" s="2" t="s">
        <v>152</v>
      </c>
      <c r="D180" s="6"/>
    </row>
    <row r="181" spans="2:4" ht="15">
      <c r="B181" s="2" t="s">
        <v>153</v>
      </c>
      <c r="D181" s="6"/>
    </row>
    <row r="182" spans="2:4" ht="15">
      <c r="B182" s="3" t="s">
        <v>154</v>
      </c>
      <c r="D182" s="6"/>
    </row>
    <row r="183" spans="2:4" ht="15">
      <c r="B183" s="3" t="s">
        <v>155</v>
      </c>
      <c r="D183" s="6"/>
    </row>
    <row r="184" spans="2:4" ht="15">
      <c r="B184" t="s">
        <v>156</v>
      </c>
      <c r="D184" s="6"/>
    </row>
    <row r="185" spans="2:4" ht="30">
      <c r="B185" s="3" t="s">
        <v>157</v>
      </c>
      <c r="D185" s="6"/>
    </row>
    <row r="186" spans="2:4" ht="15">
      <c r="B186" s="3" t="s">
        <v>158</v>
      </c>
      <c r="D186" s="6"/>
    </row>
    <row r="187" spans="2:4" ht="15">
      <c r="B187" s="3" t="s">
        <v>159</v>
      </c>
      <c r="D187" s="6"/>
    </row>
    <row r="188" spans="2:4" ht="15">
      <c r="B188" s="3" t="s">
        <v>160</v>
      </c>
      <c r="D188" s="6"/>
    </row>
    <row r="189" spans="2:4" ht="30">
      <c r="B189" s="3" t="s">
        <v>161</v>
      </c>
      <c r="D189" s="6"/>
    </row>
    <row r="190" spans="2:4" ht="15">
      <c r="B190" s="3" t="s">
        <v>162</v>
      </c>
      <c r="D190" s="6"/>
    </row>
    <row r="191" spans="2:4" ht="15">
      <c r="B191" s="3" t="s">
        <v>163</v>
      </c>
      <c r="D191" s="6"/>
    </row>
    <row r="192" spans="2:4" ht="15">
      <c r="B192" s="3" t="s">
        <v>164</v>
      </c>
      <c r="D192" s="6"/>
    </row>
    <row r="193" spans="2:4" ht="15">
      <c r="B193" s="3" t="s">
        <v>165</v>
      </c>
      <c r="D193" s="6"/>
    </row>
    <row r="194" spans="2:4" ht="15">
      <c r="B194" s="3" t="s">
        <v>166</v>
      </c>
      <c r="D194" s="6"/>
    </row>
    <row r="195" spans="2:4" ht="15">
      <c r="B195" s="2" t="s">
        <v>167</v>
      </c>
      <c r="D195" s="6"/>
    </row>
    <row r="196" spans="2:4" ht="15">
      <c r="B196" s="2" t="s">
        <v>168</v>
      </c>
      <c r="D196" s="6"/>
    </row>
    <row r="197" spans="2:4" ht="15">
      <c r="B197" s="2" t="s">
        <v>169</v>
      </c>
      <c r="D197" s="6"/>
    </row>
    <row r="198" spans="2:4" ht="15">
      <c r="B198" s="2" t="s">
        <v>170</v>
      </c>
      <c r="D198" s="6"/>
    </row>
    <row r="199" spans="2:4" ht="15">
      <c r="B199" s="2" t="s">
        <v>171</v>
      </c>
      <c r="D199" s="6"/>
    </row>
    <row r="200" spans="2:4" ht="15">
      <c r="B200" s="3" t="s">
        <v>172</v>
      </c>
      <c r="D200" s="6"/>
    </row>
    <row r="201" spans="2:4" ht="30">
      <c r="B201" s="3" t="s">
        <v>173</v>
      </c>
      <c r="D201" s="6"/>
    </row>
    <row r="202" spans="2:4" ht="15">
      <c r="B202" s="3" t="s">
        <v>174</v>
      </c>
      <c r="D202" s="6"/>
    </row>
    <row r="203" spans="2:4" ht="15">
      <c r="B203" s="3" t="s">
        <v>175</v>
      </c>
      <c r="D203" s="6"/>
    </row>
    <row r="204" spans="2:4" ht="15">
      <c r="B204" s="3" t="s">
        <v>176</v>
      </c>
      <c r="D204" s="6"/>
    </row>
    <row r="205" spans="2:4" ht="15">
      <c r="B205" s="3" t="s">
        <v>177</v>
      </c>
      <c r="D205" s="6"/>
    </row>
    <row r="206" spans="2:4" ht="15">
      <c r="B206" s="3" t="s">
        <v>178</v>
      </c>
      <c r="D206" s="6"/>
    </row>
    <row r="207" spans="2:4" ht="15">
      <c r="B207" s="3" t="s">
        <v>179</v>
      </c>
      <c r="D207" s="6"/>
    </row>
    <row r="208" spans="2:4" ht="15">
      <c r="B208" s="3" t="s">
        <v>180</v>
      </c>
      <c r="D208" s="6"/>
    </row>
    <row r="209" ht="15">
      <c r="B209" s="3" t="s">
        <v>181</v>
      </c>
    </row>
    <row r="210" ht="15">
      <c r="B210" s="3" t="s">
        <v>182</v>
      </c>
    </row>
    <row r="211" ht="15">
      <c r="B211" s="3" t="s">
        <v>183</v>
      </c>
    </row>
    <row r="212" ht="15">
      <c r="B212" s="3" t="s">
        <v>184</v>
      </c>
    </row>
    <row r="213" ht="15">
      <c r="B213" s="3" t="s">
        <v>185</v>
      </c>
    </row>
    <row r="214" spans="2:4" ht="15">
      <c r="B214" t="s">
        <v>186</v>
      </c>
      <c r="D214" s="6"/>
    </row>
    <row r="215" spans="2:4" ht="30">
      <c r="B215" s="3" t="s">
        <v>187</v>
      </c>
      <c r="D215" s="6"/>
    </row>
    <row r="216" ht="15">
      <c r="B216" t="s">
        <v>188</v>
      </c>
    </row>
    <row r="217" spans="2:4" ht="15">
      <c r="B217" s="2" t="s">
        <v>189</v>
      </c>
      <c r="D217" s="6"/>
    </row>
    <row r="218" spans="2:4" ht="15">
      <c r="B218" s="2" t="s">
        <v>190</v>
      </c>
      <c r="D218" s="6"/>
    </row>
    <row r="219" spans="2:4" ht="15">
      <c r="B219" s="2" t="s">
        <v>191</v>
      </c>
      <c r="D219" s="6"/>
    </row>
    <row r="220" spans="2:4" ht="15">
      <c r="B220" s="2" t="s">
        <v>192</v>
      </c>
      <c r="D220" s="6"/>
    </row>
    <row r="221" spans="2:4" ht="15">
      <c r="B221" s="2" t="s">
        <v>193</v>
      </c>
      <c r="D221" s="6"/>
    </row>
    <row r="222" spans="2:4" ht="15">
      <c r="B222" s="2" t="s">
        <v>194</v>
      </c>
      <c r="D222" s="6"/>
    </row>
    <row r="223" spans="2:4" ht="15">
      <c r="B223" t="s">
        <v>195</v>
      </c>
      <c r="D223" s="6"/>
    </row>
    <row r="224" spans="2:4" ht="15">
      <c r="B224" s="2" t="s">
        <v>196</v>
      </c>
      <c r="D224" s="6"/>
    </row>
    <row r="225" spans="2:4" ht="15">
      <c r="B225" s="2" t="s">
        <v>197</v>
      </c>
      <c r="D225" s="6"/>
    </row>
    <row r="226" spans="2:4" ht="45">
      <c r="B226" s="3" t="s">
        <v>198</v>
      </c>
      <c r="D226" s="6"/>
    </row>
    <row r="227" spans="2:4" ht="15">
      <c r="B227" s="2" t="s">
        <v>199</v>
      </c>
      <c r="D227" s="6"/>
    </row>
    <row r="228" spans="2:4" ht="15">
      <c r="B228" s="2" t="s">
        <v>200</v>
      </c>
      <c r="D228" s="6"/>
    </row>
    <row r="229" spans="2:4" ht="15">
      <c r="B229" s="2" t="s">
        <v>201</v>
      </c>
      <c r="D229" s="6"/>
    </row>
    <row r="230" spans="2:4" ht="15">
      <c r="B230" s="2" t="s">
        <v>95</v>
      </c>
      <c r="D230" s="6"/>
    </row>
    <row r="231" spans="2:4" ht="15">
      <c r="B231" s="2"/>
      <c r="D231" s="6"/>
    </row>
    <row r="232" spans="1:6" ht="15">
      <c r="A232" s="12" t="s">
        <v>202</v>
      </c>
      <c r="F232" s="4"/>
    </row>
    <row r="233" ht="15">
      <c r="B233" s="2" t="s">
        <v>203</v>
      </c>
    </row>
    <row r="234" ht="15">
      <c r="B234" s="2" t="s">
        <v>204</v>
      </c>
    </row>
    <row r="235" ht="15">
      <c r="B235" s="2" t="s">
        <v>205</v>
      </c>
    </row>
    <row r="236" ht="15">
      <c r="B236" s="2" t="s">
        <v>206</v>
      </c>
    </row>
    <row r="237" ht="15">
      <c r="B237" s="2" t="s">
        <v>207</v>
      </c>
    </row>
    <row r="238" ht="15">
      <c r="B238" s="2" t="s">
        <v>208</v>
      </c>
    </row>
    <row r="239" ht="15">
      <c r="B239" s="2" t="s">
        <v>209</v>
      </c>
    </row>
    <row r="240" ht="15">
      <c r="B240" s="2" t="s">
        <v>210</v>
      </c>
    </row>
    <row r="241" ht="15">
      <c r="B241" s="2" t="s">
        <v>211</v>
      </c>
    </row>
    <row r="242" ht="15">
      <c r="B242" s="2" t="s">
        <v>212</v>
      </c>
    </row>
    <row r="243" ht="15">
      <c r="B243" s="2" t="s">
        <v>213</v>
      </c>
    </row>
    <row r="244" ht="15">
      <c r="B244" s="2" t="s">
        <v>214</v>
      </c>
    </row>
    <row r="245" ht="15">
      <c r="B245" s="2" t="s">
        <v>215</v>
      </c>
    </row>
    <row r="246" ht="15">
      <c r="B246" s="2" t="s">
        <v>216</v>
      </c>
    </row>
    <row r="247" ht="15">
      <c r="B247" s="2" t="s">
        <v>217</v>
      </c>
    </row>
    <row r="248" ht="30">
      <c r="B248" s="3" t="s">
        <v>218</v>
      </c>
    </row>
    <row r="249" ht="15">
      <c r="B249" s="2" t="s">
        <v>219</v>
      </c>
    </row>
    <row r="250" ht="15">
      <c r="B250" s="2" t="s">
        <v>220</v>
      </c>
    </row>
    <row r="251" ht="15">
      <c r="B251" s="2" t="s">
        <v>221</v>
      </c>
    </row>
    <row r="252" ht="15">
      <c r="B252" s="2" t="s">
        <v>222</v>
      </c>
    </row>
    <row r="253" ht="15">
      <c r="B253" s="2" t="s">
        <v>223</v>
      </c>
    </row>
    <row r="254" spans="2:5" ht="15">
      <c r="B254" s="2" t="s">
        <v>224</v>
      </c>
      <c r="E254" s="2"/>
    </row>
    <row r="255" spans="2:5" ht="15">
      <c r="B255" s="2" t="s">
        <v>225</v>
      </c>
      <c r="E255" s="2"/>
    </row>
    <row r="256" spans="2:5" ht="15">
      <c r="B256" s="2" t="s">
        <v>226</v>
      </c>
      <c r="E256" s="2"/>
    </row>
    <row r="257" spans="2:5" ht="15">
      <c r="B257" s="2" t="s">
        <v>227</v>
      </c>
      <c r="E257" s="2"/>
    </row>
    <row r="258" spans="2:5" ht="15">
      <c r="B258" s="2" t="s">
        <v>228</v>
      </c>
      <c r="E258" s="2"/>
    </row>
    <row r="259" spans="2:5" ht="15">
      <c r="B259" s="2" t="s">
        <v>229</v>
      </c>
      <c r="E259" s="2"/>
    </row>
    <row r="260" spans="2:5" ht="30">
      <c r="B260" s="3" t="s">
        <v>230</v>
      </c>
      <c r="E260" s="2"/>
    </row>
    <row r="261" spans="2:5" ht="15">
      <c r="B261" s="2" t="s">
        <v>231</v>
      </c>
      <c r="E261" s="2"/>
    </row>
    <row r="262" spans="2:5" ht="15">
      <c r="B262" s="2" t="s">
        <v>232</v>
      </c>
      <c r="E262" s="2"/>
    </row>
    <row r="263" spans="2:5" ht="15">
      <c r="B263" s="2" t="s">
        <v>233</v>
      </c>
      <c r="E263" s="2"/>
    </row>
    <row r="264" spans="2:5" ht="15">
      <c r="B264" s="2" t="s">
        <v>234</v>
      </c>
      <c r="E264" s="2"/>
    </row>
    <row r="265" spans="2:5" ht="15">
      <c r="B265" s="2" t="s">
        <v>235</v>
      </c>
      <c r="E265" s="2"/>
    </row>
    <row r="266" spans="2:5" ht="15">
      <c r="B266" s="2" t="s">
        <v>236</v>
      </c>
      <c r="E266" s="2"/>
    </row>
    <row r="267" spans="2:5" ht="15">
      <c r="B267" s="2" t="s">
        <v>237</v>
      </c>
      <c r="E267" s="2"/>
    </row>
    <row r="268" spans="2:5" ht="15">
      <c r="B268" s="2" t="s">
        <v>238</v>
      </c>
      <c r="E268" s="2"/>
    </row>
    <row r="269" spans="2:5" ht="15">
      <c r="B269" s="2" t="s">
        <v>239</v>
      </c>
      <c r="E269" s="2"/>
    </row>
    <row r="270" spans="2:5" ht="30">
      <c r="B270" s="3" t="s">
        <v>240</v>
      </c>
      <c r="E270" s="2"/>
    </row>
    <row r="271" spans="2:5" ht="30">
      <c r="B271" s="3" t="s">
        <v>241</v>
      </c>
      <c r="E271" s="2"/>
    </row>
    <row r="272" spans="2:5" ht="15">
      <c r="B272" s="3" t="s">
        <v>242</v>
      </c>
      <c r="E272" s="2"/>
    </row>
    <row r="273" spans="2:5" ht="30">
      <c r="B273" s="3" t="s">
        <v>243</v>
      </c>
      <c r="E273" s="2"/>
    </row>
    <row r="274" spans="2:5" ht="15">
      <c r="B274" s="3" t="s">
        <v>244</v>
      </c>
      <c r="E274" s="2"/>
    </row>
    <row r="275" spans="2:5" ht="30">
      <c r="B275" s="3" t="s">
        <v>245</v>
      </c>
      <c r="E275" s="2"/>
    </row>
    <row r="276" spans="2:5" ht="15">
      <c r="B276" s="2" t="s">
        <v>246</v>
      </c>
      <c r="E276" s="2"/>
    </row>
    <row r="277" spans="2:5" ht="15">
      <c r="B277" s="2" t="s">
        <v>247</v>
      </c>
      <c r="E277" s="2"/>
    </row>
    <row r="278" spans="2:5" ht="15">
      <c r="B278" s="2" t="s">
        <v>248</v>
      </c>
      <c r="E278" s="2"/>
    </row>
    <row r="279" spans="2:5" ht="15">
      <c r="B279" s="2" t="s">
        <v>249</v>
      </c>
      <c r="E279" s="2"/>
    </row>
    <row r="280" spans="2:5" ht="15">
      <c r="B280" s="2" t="s">
        <v>250</v>
      </c>
      <c r="E280" s="2"/>
    </row>
    <row r="281" spans="2:5" ht="15">
      <c r="B281" s="2" t="s">
        <v>251</v>
      </c>
      <c r="E281" s="2"/>
    </row>
    <row r="282" spans="2:5" ht="15">
      <c r="B282" s="2" t="s">
        <v>252</v>
      </c>
      <c r="E282" s="2"/>
    </row>
    <row r="283" spans="2:5" ht="15">
      <c r="B283" s="2" t="s">
        <v>253</v>
      </c>
      <c r="E283" s="2"/>
    </row>
    <row r="284" spans="2:5" ht="15">
      <c r="B284" s="2" t="s">
        <v>254</v>
      </c>
      <c r="E284" s="2"/>
    </row>
    <row r="285" spans="2:5" ht="60">
      <c r="B285" s="3" t="s">
        <v>255</v>
      </c>
      <c r="E285" s="2"/>
    </row>
    <row r="286" spans="2:5" ht="15">
      <c r="B286" s="2" t="s">
        <v>256</v>
      </c>
      <c r="E286" s="2"/>
    </row>
    <row r="287" spans="2:5" ht="15">
      <c r="B287" s="2" t="s">
        <v>257</v>
      </c>
      <c r="E287" s="2"/>
    </row>
    <row r="288" spans="2:5" ht="15">
      <c r="B288" s="2" t="s">
        <v>258</v>
      </c>
      <c r="E288" s="2"/>
    </row>
    <row r="289" spans="2:5" ht="15">
      <c r="B289" s="2" t="s">
        <v>259</v>
      </c>
      <c r="E289" s="2"/>
    </row>
    <row r="290" spans="2:5" ht="15">
      <c r="B290" s="2" t="s">
        <v>260</v>
      </c>
      <c r="E290" s="2"/>
    </row>
    <row r="291" spans="2:5" ht="15">
      <c r="B291" s="2" t="s">
        <v>261</v>
      </c>
      <c r="E291" s="2"/>
    </row>
    <row r="292" spans="2:5" ht="15">
      <c r="B292" s="2" t="s">
        <v>262</v>
      </c>
      <c r="E292" s="2"/>
    </row>
    <row r="293" spans="2:5" ht="15">
      <c r="B293" s="2" t="s">
        <v>263</v>
      </c>
      <c r="E293" s="2"/>
    </row>
    <row r="294" spans="2:5" ht="15">
      <c r="B294" s="2" t="s">
        <v>264</v>
      </c>
      <c r="E294" s="2"/>
    </row>
    <row r="295" spans="2:5" ht="15">
      <c r="B295" s="2" t="s">
        <v>265</v>
      </c>
      <c r="E295" s="2"/>
    </row>
    <row r="296" spans="2:5" ht="15">
      <c r="B296" s="2" t="s">
        <v>266</v>
      </c>
      <c r="E296" s="2"/>
    </row>
    <row r="297" spans="2:5" ht="15">
      <c r="B297" s="2" t="s">
        <v>267</v>
      </c>
      <c r="E297" s="2"/>
    </row>
    <row r="298" spans="2:5" ht="15">
      <c r="B298" s="2" t="s">
        <v>268</v>
      </c>
      <c r="E298" s="2"/>
    </row>
    <row r="299" spans="2:5" ht="15">
      <c r="B299" s="2" t="s">
        <v>269</v>
      </c>
      <c r="E299" s="2"/>
    </row>
    <row r="300" spans="2:5" ht="15">
      <c r="B300" s="2" t="s">
        <v>270</v>
      </c>
      <c r="E300" s="2"/>
    </row>
    <row r="301" spans="2:5" ht="15">
      <c r="B301" s="2" t="s">
        <v>271</v>
      </c>
      <c r="E301" s="2"/>
    </row>
    <row r="302" spans="2:5" ht="15">
      <c r="B302" s="2" t="s">
        <v>272</v>
      </c>
      <c r="E302" s="2"/>
    </row>
    <row r="303" spans="2:5" ht="15">
      <c r="B303" s="2" t="s">
        <v>273</v>
      </c>
      <c r="E303" s="2"/>
    </row>
    <row r="304" spans="2:5" ht="15">
      <c r="B304" s="2" t="s">
        <v>274</v>
      </c>
      <c r="E304" s="2"/>
    </row>
    <row r="305" spans="2:5" ht="15">
      <c r="B305" s="2" t="s">
        <v>275</v>
      </c>
      <c r="E305" s="2"/>
    </row>
    <row r="306" spans="2:5" ht="15">
      <c r="B306" s="2" t="s">
        <v>276</v>
      </c>
      <c r="E306" s="2"/>
    </row>
    <row r="307" spans="2:5" ht="15">
      <c r="B307" s="2" t="s">
        <v>277</v>
      </c>
      <c r="E307" s="2"/>
    </row>
    <row r="308" spans="2:5" ht="15">
      <c r="B308" s="2" t="s">
        <v>278</v>
      </c>
      <c r="E308" s="2"/>
    </row>
    <row r="309" spans="2:5" ht="45">
      <c r="B309" s="3" t="s">
        <v>279</v>
      </c>
      <c r="E309" s="2"/>
    </row>
    <row r="310" spans="2:5" ht="15">
      <c r="B310" s="2" t="s">
        <v>280</v>
      </c>
      <c r="E310" s="2"/>
    </row>
    <row r="311" spans="2:5" ht="15">
      <c r="B311" s="2" t="s">
        <v>281</v>
      </c>
      <c r="E311" s="2"/>
    </row>
    <row r="312" spans="2:5" ht="15">
      <c r="B312" s="2" t="s">
        <v>282</v>
      </c>
      <c r="E312" s="2"/>
    </row>
    <row r="313" spans="2:5" ht="15">
      <c r="B313" s="2" t="s">
        <v>283</v>
      </c>
      <c r="E313" s="2"/>
    </row>
    <row r="314" spans="2:5" ht="15">
      <c r="B314" s="2" t="s">
        <v>284</v>
      </c>
      <c r="E314" s="2"/>
    </row>
    <row r="315" spans="2:5" ht="45">
      <c r="B315" s="3" t="s">
        <v>285</v>
      </c>
      <c r="E315" s="2"/>
    </row>
    <row r="316" spans="2:5" ht="15">
      <c r="B316" s="2" t="s">
        <v>286</v>
      </c>
      <c r="E316" s="2"/>
    </row>
    <row r="317" spans="2:5" ht="45">
      <c r="B317" s="3" t="s">
        <v>287</v>
      </c>
      <c r="E317" s="2"/>
    </row>
    <row r="318" spans="2:5" ht="15">
      <c r="B318" s="2" t="s">
        <v>288</v>
      </c>
      <c r="E318" s="2"/>
    </row>
    <row r="319" spans="2:5" ht="15">
      <c r="B319" s="2" t="s">
        <v>289</v>
      </c>
      <c r="E319" s="2"/>
    </row>
    <row r="320" spans="2:5" ht="15">
      <c r="B320" s="2" t="s">
        <v>290</v>
      </c>
      <c r="E320" s="2"/>
    </row>
    <row r="321" spans="2:5" ht="15">
      <c r="B321" s="2" t="s">
        <v>291</v>
      </c>
      <c r="E321" s="2"/>
    </row>
    <row r="322" spans="2:5" ht="15">
      <c r="B322" s="2" t="s">
        <v>292</v>
      </c>
      <c r="E322" s="2"/>
    </row>
    <row r="323" spans="2:5" ht="15">
      <c r="B323" s="2" t="s">
        <v>293</v>
      </c>
      <c r="E323" s="2"/>
    </row>
    <row r="324" spans="2:5" ht="15">
      <c r="B324" s="2" t="s">
        <v>294</v>
      </c>
      <c r="E324" s="2"/>
    </row>
    <row r="325" spans="2:5" ht="15">
      <c r="B325" s="2" t="s">
        <v>295</v>
      </c>
      <c r="E325" s="2"/>
    </row>
    <row r="326" spans="2:5" ht="15">
      <c r="B326" s="2" t="s">
        <v>296</v>
      </c>
      <c r="E326" s="2"/>
    </row>
    <row r="327" spans="2:5" ht="45">
      <c r="B327" s="3" t="s">
        <v>297</v>
      </c>
      <c r="E327" s="2"/>
    </row>
    <row r="328" spans="2:5" ht="15">
      <c r="B328" s="2" t="s">
        <v>298</v>
      </c>
      <c r="E328" s="2"/>
    </row>
    <row r="329" spans="2:5" ht="15">
      <c r="B329" s="2" t="s">
        <v>299</v>
      </c>
      <c r="E329" s="2"/>
    </row>
    <row r="330" spans="2:5" ht="15">
      <c r="B330" s="2" t="s">
        <v>300</v>
      </c>
      <c r="E330" s="2"/>
    </row>
    <row r="331" spans="2:5" ht="15">
      <c r="B331" s="2" t="s">
        <v>301</v>
      </c>
      <c r="E331" s="2"/>
    </row>
    <row r="332" spans="2:5" ht="15">
      <c r="B332" s="2" t="s">
        <v>302</v>
      </c>
      <c r="E332" s="2"/>
    </row>
    <row r="333" spans="2:5" ht="45">
      <c r="B333" s="3" t="s">
        <v>303</v>
      </c>
      <c r="E333" s="2"/>
    </row>
    <row r="334" spans="2:5" ht="15">
      <c r="B334" s="2" t="s">
        <v>304</v>
      </c>
      <c r="E334" s="2"/>
    </row>
    <row r="335" spans="2:5" ht="90">
      <c r="B335" s="3" t="s">
        <v>305</v>
      </c>
      <c r="E335" s="2"/>
    </row>
    <row r="336" spans="2:5" ht="15">
      <c r="B336" s="2" t="s">
        <v>306</v>
      </c>
      <c r="E336" s="2"/>
    </row>
    <row r="337" spans="2:5" ht="30">
      <c r="B337" s="3" t="s">
        <v>307</v>
      </c>
      <c r="E337" s="2"/>
    </row>
    <row r="338" spans="2:5" ht="15">
      <c r="B338" s="2" t="s">
        <v>308</v>
      </c>
      <c r="E338" s="2"/>
    </row>
    <row r="339" spans="2:5" ht="90">
      <c r="B339" s="3" t="s">
        <v>309</v>
      </c>
      <c r="E339" s="2"/>
    </row>
    <row r="340" spans="2:5" ht="15">
      <c r="B340" s="2" t="s">
        <v>310</v>
      </c>
      <c r="E340" s="2"/>
    </row>
    <row r="341" spans="2:5" ht="79.5" customHeight="1">
      <c r="B341" s="3" t="s">
        <v>311</v>
      </c>
      <c r="E341" s="2"/>
    </row>
    <row r="342" spans="2:5" ht="15">
      <c r="B342" s="2" t="s">
        <v>312</v>
      </c>
      <c r="E342" s="2"/>
    </row>
    <row r="343" spans="2:5" ht="60">
      <c r="B343" s="3" t="s">
        <v>313</v>
      </c>
      <c r="E343" s="2"/>
    </row>
    <row r="344" spans="2:5" ht="60">
      <c r="B344" s="3" t="s">
        <v>314</v>
      </c>
      <c r="E344" s="2"/>
    </row>
    <row r="345" spans="2:5" ht="15">
      <c r="B345" s="2" t="s">
        <v>315</v>
      </c>
      <c r="E345" s="2"/>
    </row>
    <row r="346" spans="2:5" ht="15">
      <c r="B346" s="2" t="s">
        <v>316</v>
      </c>
      <c r="E346" s="2"/>
    </row>
    <row r="347" spans="2:5" ht="15">
      <c r="B347" s="2" t="s">
        <v>317</v>
      </c>
      <c r="E347" s="2"/>
    </row>
    <row r="348" spans="2:5" ht="15">
      <c r="B348" s="2" t="s">
        <v>318</v>
      </c>
      <c r="E348" s="2"/>
    </row>
    <row r="349" spans="2:5" ht="15">
      <c r="B349" s="2" t="s">
        <v>319</v>
      </c>
      <c r="E349" s="2"/>
    </row>
    <row r="350" spans="2:5" ht="15">
      <c r="B350" s="2" t="s">
        <v>320</v>
      </c>
      <c r="E350" s="2"/>
    </row>
    <row r="351" spans="2:5" ht="15">
      <c r="B351" s="2" t="s">
        <v>321</v>
      </c>
      <c r="E351" s="2"/>
    </row>
    <row r="352" spans="2:5" ht="15">
      <c r="B352" s="2" t="s">
        <v>322</v>
      </c>
      <c r="E352" s="2"/>
    </row>
    <row r="353" spans="2:5" ht="15">
      <c r="B353" s="2" t="s">
        <v>323</v>
      </c>
      <c r="E353" s="2"/>
    </row>
    <row r="354" spans="2:5" ht="15">
      <c r="B354" s="2" t="s">
        <v>324</v>
      </c>
      <c r="E354" s="2"/>
    </row>
    <row r="355" spans="2:5" ht="15">
      <c r="B355" t="s">
        <v>325</v>
      </c>
      <c r="E355" s="2"/>
    </row>
    <row r="356" spans="2:5" ht="15">
      <c r="B356" s="2" t="s">
        <v>326</v>
      </c>
      <c r="E356" s="2"/>
    </row>
    <row r="357" spans="2:5" ht="15">
      <c r="B357" s="2" t="s">
        <v>327</v>
      </c>
      <c r="E357" s="2"/>
    </row>
    <row r="358" spans="2:5" ht="15">
      <c r="B358" s="2" t="s">
        <v>328</v>
      </c>
      <c r="E358" s="2"/>
    </row>
    <row r="359" spans="2:5" ht="15">
      <c r="B359" s="2" t="s">
        <v>329</v>
      </c>
      <c r="E359" s="2"/>
    </row>
    <row r="360" spans="2:5" ht="15">
      <c r="B360" s="2" t="s">
        <v>330</v>
      </c>
      <c r="E360" s="2"/>
    </row>
    <row r="361" spans="2:5" ht="15">
      <c r="B361" s="2" t="s">
        <v>331</v>
      </c>
      <c r="E361" s="2"/>
    </row>
    <row r="362" spans="2:5" ht="15">
      <c r="B362" s="2" t="s">
        <v>332</v>
      </c>
      <c r="E362" s="2"/>
    </row>
    <row r="363" spans="2:5" ht="15">
      <c r="B363" s="2" t="s">
        <v>333</v>
      </c>
      <c r="E363" s="2"/>
    </row>
    <row r="364" spans="2:5" ht="15">
      <c r="B364" s="2" t="s">
        <v>334</v>
      </c>
      <c r="E364" s="2"/>
    </row>
    <row r="365" spans="2:5" ht="15">
      <c r="B365" s="2" t="s">
        <v>335</v>
      </c>
      <c r="E365" s="2"/>
    </row>
    <row r="366" spans="2:5" ht="15">
      <c r="B366" s="2" t="s">
        <v>336</v>
      </c>
      <c r="E366" s="2"/>
    </row>
    <row r="367" spans="2:5" ht="15">
      <c r="B367" s="2" t="s">
        <v>337</v>
      </c>
      <c r="E367" s="2"/>
    </row>
    <row r="368" spans="2:5" ht="15">
      <c r="B368" s="2" t="s">
        <v>338</v>
      </c>
      <c r="E368" s="2"/>
    </row>
    <row r="369" spans="2:5" ht="15">
      <c r="B369" s="2" t="s">
        <v>339</v>
      </c>
      <c r="E369" s="2"/>
    </row>
    <row r="370" spans="2:5" ht="15">
      <c r="B370" s="2" t="s">
        <v>340</v>
      </c>
      <c r="E370" s="2"/>
    </row>
    <row r="371" spans="2:5" ht="15">
      <c r="B371" s="2" t="s">
        <v>341</v>
      </c>
      <c r="E371" s="2"/>
    </row>
    <row r="372" spans="2:5" ht="15">
      <c r="B372" s="2" t="s">
        <v>342</v>
      </c>
      <c r="E372" s="2"/>
    </row>
    <row r="373" spans="2:5" ht="15">
      <c r="B373" s="2" t="s">
        <v>343</v>
      </c>
      <c r="E373" s="2"/>
    </row>
    <row r="374" spans="2:5" ht="15">
      <c r="B374" s="2" t="s">
        <v>344</v>
      </c>
      <c r="E374" s="2"/>
    </row>
    <row r="375" spans="2:5" ht="15">
      <c r="B375" s="2" t="s">
        <v>345</v>
      </c>
      <c r="E375" s="2"/>
    </row>
    <row r="376" spans="2:5" ht="15">
      <c r="B376" s="2" t="s">
        <v>346</v>
      </c>
      <c r="E376" s="2"/>
    </row>
    <row r="377" spans="2:5" ht="15">
      <c r="B377" s="2" t="s">
        <v>347</v>
      </c>
      <c r="E377" s="2"/>
    </row>
    <row r="378" spans="2:5" ht="15">
      <c r="B378" s="2" t="s">
        <v>339</v>
      </c>
      <c r="E378" s="2"/>
    </row>
    <row r="379" spans="2:5" ht="15">
      <c r="B379" s="2" t="s">
        <v>348</v>
      </c>
      <c r="E379" s="2"/>
    </row>
    <row r="380" spans="2:5" ht="15">
      <c r="B380" s="2" t="s">
        <v>349</v>
      </c>
      <c r="E380" s="2"/>
    </row>
    <row r="381" spans="2:5" ht="15">
      <c r="B381" s="2" t="s">
        <v>350</v>
      </c>
      <c r="E381" s="2"/>
    </row>
    <row r="382" spans="2:5" ht="15">
      <c r="B382" s="2" t="s">
        <v>351</v>
      </c>
      <c r="E382" s="2"/>
    </row>
    <row r="383" spans="2:5" ht="15">
      <c r="B383" s="2" t="s">
        <v>352</v>
      </c>
      <c r="E383" s="2"/>
    </row>
    <row r="384" spans="2:5" ht="15">
      <c r="B384" s="2" t="s">
        <v>353</v>
      </c>
      <c r="E384" s="2"/>
    </row>
    <row r="385" spans="2:5" ht="15">
      <c r="B385" s="2" t="s">
        <v>354</v>
      </c>
      <c r="E385" s="2"/>
    </row>
    <row r="386" spans="2:5" ht="15">
      <c r="B386" s="2" t="s">
        <v>355</v>
      </c>
      <c r="E386" s="2"/>
    </row>
    <row r="387" spans="2:5" ht="15">
      <c r="B387" s="2" t="s">
        <v>356</v>
      </c>
      <c r="E387" s="2"/>
    </row>
    <row r="388" spans="2:5" ht="15">
      <c r="B388" s="2" t="s">
        <v>357</v>
      </c>
      <c r="E388" s="2"/>
    </row>
    <row r="389" spans="2:5" ht="15">
      <c r="B389" s="2" t="s">
        <v>358</v>
      </c>
      <c r="E389" s="2"/>
    </row>
    <row r="390" spans="2:5" ht="15">
      <c r="B390" s="2" t="s">
        <v>359</v>
      </c>
      <c r="E390" s="2"/>
    </row>
    <row r="391" spans="2:5" ht="15">
      <c r="B391" s="2" t="s">
        <v>360</v>
      </c>
      <c r="E391" s="2"/>
    </row>
    <row r="392" spans="2:5" ht="15">
      <c r="B392" s="2" t="s">
        <v>361</v>
      </c>
      <c r="E392" s="2"/>
    </row>
    <row r="393" spans="2:5" ht="15">
      <c r="B393" s="2" t="s">
        <v>362</v>
      </c>
      <c r="E393" s="2"/>
    </row>
    <row r="394" spans="2:5" ht="15">
      <c r="B394" s="2" t="s">
        <v>363</v>
      </c>
      <c r="E394" s="2"/>
    </row>
    <row r="395" spans="2:5" ht="15">
      <c r="B395" s="2" t="s">
        <v>364</v>
      </c>
      <c r="E395" s="2"/>
    </row>
    <row r="396" spans="2:5" ht="15">
      <c r="B396" t="s">
        <v>195</v>
      </c>
      <c r="E396" s="2"/>
    </row>
    <row r="397" spans="2:5" ht="15">
      <c r="B397" s="2" t="s">
        <v>196</v>
      </c>
      <c r="E397" s="2"/>
    </row>
    <row r="398" spans="2:5" ht="15">
      <c r="B398" s="2" t="s">
        <v>197</v>
      </c>
      <c r="E398" s="2"/>
    </row>
    <row r="399" spans="2:5" ht="45">
      <c r="B399" s="3" t="s">
        <v>198</v>
      </c>
      <c r="E399" s="2"/>
    </row>
    <row r="400" spans="2:5" ht="15">
      <c r="B400" s="2" t="s">
        <v>199</v>
      </c>
      <c r="E400" s="2"/>
    </row>
    <row r="401" spans="2:5" ht="15">
      <c r="B401" s="2" t="s">
        <v>200</v>
      </c>
      <c r="E401" s="2"/>
    </row>
    <row r="402" spans="2:5" ht="15">
      <c r="B402" s="2" t="s">
        <v>201</v>
      </c>
      <c r="E402" s="2"/>
    </row>
    <row r="403" spans="2:5" ht="15">
      <c r="B403" s="2" t="s">
        <v>95</v>
      </c>
      <c r="E403" s="2"/>
    </row>
    <row r="404" spans="2:5" ht="60">
      <c r="B404" s="3" t="s">
        <v>365</v>
      </c>
      <c r="E404" s="2"/>
    </row>
    <row r="405" spans="2:5" ht="60">
      <c r="B405" s="3" t="s">
        <v>366</v>
      </c>
      <c r="E405" s="2"/>
    </row>
    <row r="406" spans="2:5" ht="30">
      <c r="B406" s="3" t="s">
        <v>367</v>
      </c>
      <c r="E406" s="2"/>
    </row>
    <row r="407" ht="15">
      <c r="E407" s="2"/>
    </row>
    <row r="408" spans="1:7" ht="15">
      <c r="A408" s="12" t="s">
        <v>368</v>
      </c>
      <c r="G408" s="4"/>
    </row>
    <row r="409" ht="15">
      <c r="B409" s="2" t="s">
        <v>369</v>
      </c>
    </row>
    <row r="410" ht="15">
      <c r="B410" s="2" t="s">
        <v>370</v>
      </c>
    </row>
    <row r="411" ht="15">
      <c r="B411" s="2" t="s">
        <v>371</v>
      </c>
    </row>
    <row r="412" ht="15">
      <c r="B412" s="2" t="s">
        <v>372</v>
      </c>
    </row>
    <row r="413" ht="15">
      <c r="B413" s="2" t="s">
        <v>373</v>
      </c>
    </row>
    <row r="414" ht="15">
      <c r="B414" s="2" t="s">
        <v>374</v>
      </c>
    </row>
    <row r="415" ht="15">
      <c r="B415" s="2" t="s">
        <v>375</v>
      </c>
    </row>
    <row r="416" ht="15">
      <c r="B416" s="2" t="s">
        <v>376</v>
      </c>
    </row>
    <row r="417" ht="15">
      <c r="B417" s="2" t="s">
        <v>211</v>
      </c>
    </row>
    <row r="418" ht="15">
      <c r="B418" s="2" t="s">
        <v>212</v>
      </c>
    </row>
    <row r="419" ht="15">
      <c r="B419" s="2" t="s">
        <v>213</v>
      </c>
    </row>
    <row r="420" ht="15">
      <c r="B420" s="2" t="s">
        <v>377</v>
      </c>
    </row>
    <row r="421" ht="15">
      <c r="B421" s="2" t="s">
        <v>378</v>
      </c>
    </row>
    <row r="422" ht="15">
      <c r="B422" s="2" t="s">
        <v>379</v>
      </c>
    </row>
    <row r="423" ht="15">
      <c r="B423" s="2" t="s">
        <v>380</v>
      </c>
    </row>
    <row r="424" ht="15">
      <c r="B424" s="2" t="s">
        <v>381</v>
      </c>
    </row>
    <row r="425" ht="30">
      <c r="B425" s="3" t="s">
        <v>382</v>
      </c>
    </row>
    <row r="426" ht="30">
      <c r="B426" s="3" t="s">
        <v>383</v>
      </c>
    </row>
    <row r="427" ht="15">
      <c r="B427" s="2" t="s">
        <v>384</v>
      </c>
    </row>
    <row r="428" ht="30">
      <c r="B428" s="3" t="s">
        <v>385</v>
      </c>
    </row>
    <row r="429" ht="30">
      <c r="B429" s="3" t="s">
        <v>386</v>
      </c>
    </row>
    <row r="430" ht="30">
      <c r="B430" s="3" t="s">
        <v>387</v>
      </c>
    </row>
    <row r="431" ht="15">
      <c r="B431" s="2" t="s">
        <v>388</v>
      </c>
    </row>
    <row r="432" ht="15">
      <c r="B432" s="2" t="s">
        <v>389</v>
      </c>
    </row>
    <row r="433" ht="15">
      <c r="B433" s="2" t="s">
        <v>390</v>
      </c>
    </row>
    <row r="434" ht="15">
      <c r="B434" s="2" t="s">
        <v>391</v>
      </c>
    </row>
    <row r="435" ht="15">
      <c r="B435" s="2" t="s">
        <v>392</v>
      </c>
    </row>
    <row r="436" ht="15">
      <c r="B436" s="2" t="s">
        <v>393</v>
      </c>
    </row>
    <row r="437" ht="15">
      <c r="B437" s="2" t="s">
        <v>394</v>
      </c>
    </row>
    <row r="438" ht="15">
      <c r="B438" s="2" t="s">
        <v>395</v>
      </c>
    </row>
    <row r="439" ht="15">
      <c r="B439" s="2" t="s">
        <v>396</v>
      </c>
    </row>
    <row r="440" ht="15">
      <c r="B440" s="2" t="s">
        <v>397</v>
      </c>
    </row>
    <row r="441" ht="15">
      <c r="B441" s="2" t="s">
        <v>398</v>
      </c>
    </row>
    <row r="442" ht="15">
      <c r="B442" s="2" t="s">
        <v>399</v>
      </c>
    </row>
    <row r="443" ht="15">
      <c r="B443" s="2" t="s">
        <v>400</v>
      </c>
    </row>
    <row r="444" ht="15">
      <c r="B444" s="2" t="s">
        <v>401</v>
      </c>
    </row>
    <row r="445" ht="15">
      <c r="B445" s="2" t="s">
        <v>402</v>
      </c>
    </row>
    <row r="446" ht="15">
      <c r="B446" s="2" t="s">
        <v>403</v>
      </c>
    </row>
    <row r="447" ht="15">
      <c r="B447" s="2" t="s">
        <v>404</v>
      </c>
    </row>
    <row r="448" ht="15">
      <c r="B448" s="2" t="s">
        <v>405</v>
      </c>
    </row>
    <row r="449" ht="15">
      <c r="B449" s="2" t="s">
        <v>406</v>
      </c>
    </row>
    <row r="450" ht="15">
      <c r="B450" s="2" t="s">
        <v>407</v>
      </c>
    </row>
    <row r="451" ht="15">
      <c r="B451" s="2" t="s">
        <v>408</v>
      </c>
    </row>
    <row r="452" ht="15">
      <c r="B452" s="2" t="s">
        <v>409</v>
      </c>
    </row>
    <row r="453" ht="15">
      <c r="B453" s="2" t="s">
        <v>236</v>
      </c>
    </row>
    <row r="454" ht="15">
      <c r="B454" s="2" t="s">
        <v>410</v>
      </c>
    </row>
    <row r="455" ht="15">
      <c r="B455" s="2" t="s">
        <v>411</v>
      </c>
    </row>
    <row r="456" ht="15">
      <c r="B456" s="2" t="s">
        <v>412</v>
      </c>
    </row>
    <row r="457" ht="15">
      <c r="B457" s="2" t="s">
        <v>413</v>
      </c>
    </row>
    <row r="458" ht="15">
      <c r="B458" s="2" t="s">
        <v>239</v>
      </c>
    </row>
    <row r="459" ht="30">
      <c r="B459" s="3" t="s">
        <v>240</v>
      </c>
    </row>
    <row r="460" ht="15">
      <c r="B460" s="2" t="s">
        <v>414</v>
      </c>
    </row>
    <row r="461" ht="45">
      <c r="B461" s="3" t="s">
        <v>415</v>
      </c>
    </row>
    <row r="462" ht="15">
      <c r="B462" s="2" t="s">
        <v>416</v>
      </c>
    </row>
    <row r="463" ht="15">
      <c r="B463" s="2" t="s">
        <v>417</v>
      </c>
    </row>
    <row r="464" ht="15">
      <c r="B464" s="2" t="s">
        <v>418</v>
      </c>
    </row>
    <row r="465" ht="15">
      <c r="B465" s="2" t="s">
        <v>419</v>
      </c>
    </row>
    <row r="466" ht="15">
      <c r="B466" s="2" t="s">
        <v>420</v>
      </c>
    </row>
    <row r="467" ht="15">
      <c r="B467" s="2" t="s">
        <v>421</v>
      </c>
    </row>
    <row r="468" ht="15">
      <c r="B468" s="2" t="s">
        <v>422</v>
      </c>
    </row>
    <row r="469" ht="15">
      <c r="B469" s="2" t="s">
        <v>423</v>
      </c>
    </row>
    <row r="470" ht="15">
      <c r="B470" s="2" t="s">
        <v>424</v>
      </c>
    </row>
    <row r="471" ht="15">
      <c r="B471" s="2" t="s">
        <v>425</v>
      </c>
    </row>
    <row r="472" ht="15">
      <c r="B472" s="2" t="s">
        <v>426</v>
      </c>
    </row>
    <row r="473" ht="15">
      <c r="B473" s="2" t="s">
        <v>254</v>
      </c>
    </row>
    <row r="474" ht="15">
      <c r="B474" s="2" t="s">
        <v>427</v>
      </c>
    </row>
    <row r="475" ht="90">
      <c r="B475" s="3" t="s">
        <v>428</v>
      </c>
    </row>
    <row r="476" ht="15">
      <c r="B476" s="2" t="s">
        <v>429</v>
      </c>
    </row>
    <row r="477" ht="15">
      <c r="B477" s="2" t="s">
        <v>430</v>
      </c>
    </row>
    <row r="478" ht="15">
      <c r="B478" s="2" t="s">
        <v>431</v>
      </c>
    </row>
    <row r="479" ht="15">
      <c r="B479" s="2" t="s">
        <v>432</v>
      </c>
    </row>
    <row r="480" ht="15">
      <c r="B480" s="2" t="s">
        <v>433</v>
      </c>
    </row>
    <row r="481" ht="15">
      <c r="B481" s="2" t="s">
        <v>434</v>
      </c>
    </row>
    <row r="482" ht="15">
      <c r="B482" s="2" t="s">
        <v>435</v>
      </c>
    </row>
    <row r="483" ht="15">
      <c r="B483" s="2" t="s">
        <v>436</v>
      </c>
    </row>
    <row r="484" ht="15">
      <c r="B484" s="2" t="s">
        <v>437</v>
      </c>
    </row>
    <row r="485" ht="15">
      <c r="B485" s="2" t="s">
        <v>438</v>
      </c>
    </row>
    <row r="486" ht="15">
      <c r="B486" s="2" t="s">
        <v>439</v>
      </c>
    </row>
    <row r="487" ht="45">
      <c r="B487" s="3" t="s">
        <v>440</v>
      </c>
    </row>
    <row r="488" ht="15">
      <c r="B488" s="2" t="s">
        <v>441</v>
      </c>
    </row>
    <row r="489" ht="15">
      <c r="B489" s="2" t="s">
        <v>442</v>
      </c>
    </row>
    <row r="490" ht="15">
      <c r="B490" s="2" t="s">
        <v>443</v>
      </c>
    </row>
    <row r="491" ht="15">
      <c r="B491" s="2" t="s">
        <v>444</v>
      </c>
    </row>
    <row r="492" ht="15">
      <c r="B492" s="2" t="s">
        <v>445</v>
      </c>
    </row>
    <row r="493" ht="15">
      <c r="B493" s="2" t="s">
        <v>446</v>
      </c>
    </row>
    <row r="494" ht="15">
      <c r="B494" s="2" t="s">
        <v>447</v>
      </c>
    </row>
    <row r="495" ht="15">
      <c r="B495" s="2" t="s">
        <v>448</v>
      </c>
    </row>
    <row r="496" ht="15">
      <c r="B496" s="2" t="s">
        <v>449</v>
      </c>
    </row>
    <row r="497" ht="15">
      <c r="B497" s="2" t="s">
        <v>450</v>
      </c>
    </row>
    <row r="498" ht="45">
      <c r="B498" s="3" t="s">
        <v>451</v>
      </c>
    </row>
    <row r="499" ht="15">
      <c r="B499" s="2" t="s">
        <v>452</v>
      </c>
    </row>
    <row r="500" ht="45">
      <c r="B500" s="3" t="s">
        <v>453</v>
      </c>
    </row>
    <row r="501" ht="15">
      <c r="B501" s="2" t="s">
        <v>454</v>
      </c>
    </row>
    <row r="502" ht="15">
      <c r="B502" s="2" t="s">
        <v>455</v>
      </c>
    </row>
    <row r="503" ht="15">
      <c r="B503" s="2" t="s">
        <v>456</v>
      </c>
    </row>
    <row r="504" ht="15">
      <c r="B504" s="2" t="s">
        <v>457</v>
      </c>
    </row>
    <row r="505" ht="15">
      <c r="B505" s="2" t="s">
        <v>458</v>
      </c>
    </row>
    <row r="506" ht="15">
      <c r="B506" s="2" t="s">
        <v>459</v>
      </c>
    </row>
    <row r="507" ht="15">
      <c r="B507" s="2" t="s">
        <v>460</v>
      </c>
    </row>
    <row r="508" ht="15">
      <c r="B508" s="2" t="s">
        <v>461</v>
      </c>
    </row>
    <row r="509" ht="15">
      <c r="B509" s="2" t="s">
        <v>462</v>
      </c>
    </row>
    <row r="510" ht="15">
      <c r="B510" s="2" t="s">
        <v>463</v>
      </c>
    </row>
    <row r="511" ht="15">
      <c r="B511" s="2" t="s">
        <v>464</v>
      </c>
    </row>
    <row r="512" ht="15">
      <c r="B512" s="2" t="s">
        <v>465</v>
      </c>
    </row>
    <row r="513" ht="45">
      <c r="B513" s="3" t="s">
        <v>466</v>
      </c>
    </row>
    <row r="514" ht="15">
      <c r="B514" s="2" t="s">
        <v>467</v>
      </c>
    </row>
    <row r="515" ht="15">
      <c r="B515" s="2" t="s">
        <v>468</v>
      </c>
    </row>
    <row r="516" ht="15">
      <c r="B516" s="2" t="s">
        <v>469</v>
      </c>
    </row>
    <row r="517" ht="15">
      <c r="B517" s="2" t="s">
        <v>470</v>
      </c>
    </row>
    <row r="518" ht="15">
      <c r="B518" s="2" t="s">
        <v>471</v>
      </c>
    </row>
    <row r="519" ht="15">
      <c r="B519" s="2" t="s">
        <v>472</v>
      </c>
    </row>
    <row r="520" ht="15">
      <c r="B520" s="2" t="s">
        <v>473</v>
      </c>
    </row>
    <row r="521" ht="45">
      <c r="B521" s="3" t="s">
        <v>474</v>
      </c>
    </row>
    <row r="522" ht="15">
      <c r="B522" s="2" t="s">
        <v>475</v>
      </c>
    </row>
    <row r="523" ht="15">
      <c r="B523" s="2" t="s">
        <v>304</v>
      </c>
    </row>
    <row r="524" ht="90">
      <c r="B524" s="3" t="s">
        <v>305</v>
      </c>
    </row>
    <row r="525" ht="15">
      <c r="B525" s="3" t="s">
        <v>310</v>
      </c>
    </row>
    <row r="526" ht="75">
      <c r="B526" s="3" t="s">
        <v>476</v>
      </c>
    </row>
    <row r="527" ht="15">
      <c r="B527" s="2" t="s">
        <v>306</v>
      </c>
    </row>
    <row r="528" ht="120">
      <c r="B528" s="3" t="s">
        <v>477</v>
      </c>
    </row>
    <row r="529" ht="15">
      <c r="B529" s="2" t="s">
        <v>312</v>
      </c>
    </row>
    <row r="530" ht="75">
      <c r="B530" s="3" t="s">
        <v>478</v>
      </c>
    </row>
    <row r="531" ht="15">
      <c r="B531" s="2" t="s">
        <v>479</v>
      </c>
    </row>
    <row r="532" ht="30">
      <c r="B532" s="3" t="s">
        <v>367</v>
      </c>
    </row>
    <row r="533" ht="15">
      <c r="B533" s="2" t="s">
        <v>315</v>
      </c>
    </row>
    <row r="534" ht="15">
      <c r="B534" s="2" t="s">
        <v>480</v>
      </c>
    </row>
    <row r="535" ht="15">
      <c r="B535" s="2" t="s">
        <v>481</v>
      </c>
    </row>
    <row r="536" ht="15">
      <c r="B536" s="2" t="s">
        <v>482</v>
      </c>
    </row>
    <row r="537" ht="15">
      <c r="B537" s="2" t="s">
        <v>483</v>
      </c>
    </row>
    <row r="538" ht="15">
      <c r="B538" s="2" t="s">
        <v>484</v>
      </c>
    </row>
    <row r="539" ht="15">
      <c r="B539" s="2" t="s">
        <v>485</v>
      </c>
    </row>
    <row r="540" ht="15">
      <c r="B540" t="s">
        <v>486</v>
      </c>
    </row>
    <row r="541" ht="15">
      <c r="B541" t="s">
        <v>487</v>
      </c>
    </row>
    <row r="542" ht="15">
      <c r="B542" t="s">
        <v>488</v>
      </c>
    </row>
    <row r="543" ht="15">
      <c r="B543" t="s">
        <v>324</v>
      </c>
    </row>
    <row r="544" ht="15">
      <c r="B544" t="s">
        <v>489</v>
      </c>
    </row>
    <row r="545" ht="15">
      <c r="B545" t="s">
        <v>490</v>
      </c>
    </row>
    <row r="546" ht="15">
      <c r="B546" t="s">
        <v>491</v>
      </c>
    </row>
    <row r="547" ht="15">
      <c r="B547" t="s">
        <v>492</v>
      </c>
    </row>
    <row r="548" ht="15">
      <c r="B548" t="s">
        <v>493</v>
      </c>
    </row>
    <row r="549" ht="15">
      <c r="B549" t="s">
        <v>494</v>
      </c>
    </row>
    <row r="550" ht="15">
      <c r="B550" t="s">
        <v>332</v>
      </c>
    </row>
    <row r="551" ht="15">
      <c r="B551" t="s">
        <v>495</v>
      </c>
    </row>
    <row r="552" ht="15">
      <c r="B552" t="s">
        <v>496</v>
      </c>
    </row>
    <row r="553" ht="15">
      <c r="B553" s="2" t="s">
        <v>497</v>
      </c>
    </row>
    <row r="554" ht="15">
      <c r="B554" t="s">
        <v>498</v>
      </c>
    </row>
    <row r="555" ht="15">
      <c r="B555" t="s">
        <v>499</v>
      </c>
    </row>
    <row r="556" ht="15">
      <c r="B556" t="s">
        <v>500</v>
      </c>
    </row>
    <row r="557" ht="15">
      <c r="B557" t="s">
        <v>501</v>
      </c>
    </row>
    <row r="558" ht="15">
      <c r="B558" t="s">
        <v>502</v>
      </c>
    </row>
    <row r="559" ht="15">
      <c r="B559" t="s">
        <v>503</v>
      </c>
    </row>
    <row r="560" ht="15">
      <c r="B560" t="s">
        <v>504</v>
      </c>
    </row>
    <row r="561" ht="15">
      <c r="B561" t="s">
        <v>505</v>
      </c>
    </row>
    <row r="562" ht="15">
      <c r="B562" t="s">
        <v>506</v>
      </c>
    </row>
    <row r="563" ht="15">
      <c r="B563" t="s">
        <v>339</v>
      </c>
    </row>
    <row r="564" ht="15">
      <c r="B564" t="s">
        <v>507</v>
      </c>
    </row>
    <row r="565" ht="15">
      <c r="B565" t="s">
        <v>508</v>
      </c>
    </row>
    <row r="566" ht="15">
      <c r="B566" t="s">
        <v>509</v>
      </c>
    </row>
    <row r="567" ht="15">
      <c r="B567" t="s">
        <v>510</v>
      </c>
    </row>
    <row r="568" ht="15">
      <c r="B568" t="s">
        <v>511</v>
      </c>
    </row>
    <row r="569" ht="15">
      <c r="B569" t="s">
        <v>512</v>
      </c>
    </row>
    <row r="570" ht="15">
      <c r="B570" t="s">
        <v>513</v>
      </c>
    </row>
    <row r="571" ht="15">
      <c r="B571" t="s">
        <v>514</v>
      </c>
    </row>
    <row r="572" ht="15">
      <c r="B572" t="s">
        <v>515</v>
      </c>
    </row>
    <row r="573" ht="15">
      <c r="B573" t="s">
        <v>516</v>
      </c>
    </row>
    <row r="574" ht="15">
      <c r="B574" t="s">
        <v>517</v>
      </c>
    </row>
    <row r="575" ht="15">
      <c r="B575" t="s">
        <v>518</v>
      </c>
    </row>
    <row r="576" ht="15">
      <c r="B576" t="s">
        <v>519</v>
      </c>
    </row>
    <row r="577" ht="15">
      <c r="B577" t="s">
        <v>520</v>
      </c>
    </row>
    <row r="578" ht="15">
      <c r="B578" t="s">
        <v>521</v>
      </c>
    </row>
    <row r="579" ht="15">
      <c r="B579" t="s">
        <v>522</v>
      </c>
    </row>
    <row r="580" ht="15">
      <c r="B580" t="s">
        <v>523</v>
      </c>
    </row>
    <row r="581" ht="15">
      <c r="B581" t="s">
        <v>524</v>
      </c>
    </row>
    <row r="582" ht="15">
      <c r="B582" t="s">
        <v>525</v>
      </c>
    </row>
    <row r="583" ht="15">
      <c r="B583" t="s">
        <v>516</v>
      </c>
    </row>
    <row r="584" ht="15">
      <c r="B584" t="s">
        <v>526</v>
      </c>
    </row>
    <row r="585" ht="15">
      <c r="B585" t="s">
        <v>346</v>
      </c>
    </row>
    <row r="586" ht="15">
      <c r="B586" t="s">
        <v>527</v>
      </c>
    </row>
    <row r="587" ht="15">
      <c r="B587" t="s">
        <v>528</v>
      </c>
    </row>
    <row r="588" ht="15">
      <c r="B588" t="s">
        <v>529</v>
      </c>
    </row>
    <row r="589" ht="15">
      <c r="B589" t="s">
        <v>530</v>
      </c>
    </row>
    <row r="590" ht="15">
      <c r="B590" t="s">
        <v>531</v>
      </c>
    </row>
    <row r="591" ht="15">
      <c r="B591" t="s">
        <v>532</v>
      </c>
    </row>
    <row r="592" ht="15">
      <c r="B592" t="s">
        <v>533</v>
      </c>
    </row>
    <row r="593" ht="15">
      <c r="B593" t="s">
        <v>534</v>
      </c>
    </row>
    <row r="594" ht="15">
      <c r="B594" t="s">
        <v>535</v>
      </c>
    </row>
    <row r="595" ht="15">
      <c r="B595" t="s">
        <v>536</v>
      </c>
    </row>
    <row r="596" ht="15">
      <c r="B596" t="s">
        <v>537</v>
      </c>
    </row>
    <row r="597" ht="15">
      <c r="B597" t="s">
        <v>520</v>
      </c>
    </row>
    <row r="598" ht="15">
      <c r="B598" t="s">
        <v>538</v>
      </c>
    </row>
    <row r="599" ht="15">
      <c r="B599" t="s">
        <v>539</v>
      </c>
    </row>
    <row r="600" ht="15">
      <c r="B600" t="s">
        <v>540</v>
      </c>
    </row>
    <row r="601" ht="15">
      <c r="B601" t="s">
        <v>541</v>
      </c>
    </row>
    <row r="602" ht="15">
      <c r="B602" t="s">
        <v>542</v>
      </c>
    </row>
    <row r="603" ht="15">
      <c r="B603" t="s">
        <v>543</v>
      </c>
    </row>
    <row r="604" ht="15">
      <c r="B604" t="s">
        <v>544</v>
      </c>
    </row>
    <row r="605" ht="15">
      <c r="B605" t="s">
        <v>545</v>
      </c>
    </row>
    <row r="606" ht="15">
      <c r="B606" t="s">
        <v>546</v>
      </c>
    </row>
    <row r="607" ht="15">
      <c r="B607" t="s">
        <v>526</v>
      </c>
    </row>
    <row r="608" ht="15">
      <c r="B608" t="s">
        <v>346</v>
      </c>
    </row>
    <row r="609" ht="15">
      <c r="B609" t="s">
        <v>527</v>
      </c>
    </row>
    <row r="610" ht="15">
      <c r="B610" t="s">
        <v>528</v>
      </c>
    </row>
    <row r="611" ht="15">
      <c r="B611" t="s">
        <v>529</v>
      </c>
    </row>
    <row r="612" ht="15">
      <c r="B612" t="s">
        <v>530</v>
      </c>
    </row>
    <row r="613" ht="15">
      <c r="B613" t="s">
        <v>547</v>
      </c>
    </row>
    <row r="614" ht="15">
      <c r="B614" t="s">
        <v>532</v>
      </c>
    </row>
    <row r="615" ht="15">
      <c r="B615" t="s">
        <v>533</v>
      </c>
    </row>
    <row r="616" ht="15">
      <c r="B616" t="s">
        <v>548</v>
      </c>
    </row>
    <row r="617" ht="15">
      <c r="B617" t="s">
        <v>549</v>
      </c>
    </row>
    <row r="618" ht="15">
      <c r="B618" t="s">
        <v>550</v>
      </c>
    </row>
    <row r="619" ht="15">
      <c r="B619" t="s">
        <v>20</v>
      </c>
    </row>
    <row r="620" ht="15">
      <c r="B620" t="s">
        <v>551</v>
      </c>
    </row>
    <row r="621" ht="15">
      <c r="B621" t="s">
        <v>552</v>
      </c>
    </row>
    <row r="622" ht="15">
      <c r="B622" t="s">
        <v>553</v>
      </c>
    </row>
    <row r="623" ht="15">
      <c r="B623" t="s">
        <v>554</v>
      </c>
    </row>
    <row r="624" ht="15">
      <c r="B624" t="s">
        <v>555</v>
      </c>
    </row>
    <row r="625" ht="15">
      <c r="B625" t="s">
        <v>549</v>
      </c>
    </row>
    <row r="626" ht="15">
      <c r="B626" t="s">
        <v>556</v>
      </c>
    </row>
    <row r="627" ht="15">
      <c r="B627" t="s">
        <v>557</v>
      </c>
    </row>
    <row r="628" ht="15">
      <c r="B628" t="s">
        <v>558</v>
      </c>
    </row>
    <row r="629" ht="15">
      <c r="B629" t="s">
        <v>559</v>
      </c>
    </row>
    <row r="630" ht="15">
      <c r="B630" t="s">
        <v>560</v>
      </c>
    </row>
    <row r="631" ht="15">
      <c r="B631" t="s">
        <v>561</v>
      </c>
    </row>
    <row r="632" ht="15">
      <c r="B632" t="s">
        <v>562</v>
      </c>
    </row>
    <row r="633" ht="15">
      <c r="B633" t="s">
        <v>563</v>
      </c>
    </row>
    <row r="634" ht="15">
      <c r="B634" t="s">
        <v>350</v>
      </c>
    </row>
    <row r="635" ht="15">
      <c r="B635" t="s">
        <v>564</v>
      </c>
    </row>
    <row r="636" ht="15">
      <c r="B636" t="s">
        <v>565</v>
      </c>
    </row>
    <row r="637" ht="15">
      <c r="B637" t="s">
        <v>566</v>
      </c>
    </row>
    <row r="638" ht="15">
      <c r="B638" t="s">
        <v>567</v>
      </c>
    </row>
    <row r="639" ht="15">
      <c r="B639" t="s">
        <v>568</v>
      </c>
    </row>
    <row r="640" ht="15">
      <c r="B640" t="s">
        <v>569</v>
      </c>
    </row>
    <row r="641" ht="15">
      <c r="B641" t="s">
        <v>570</v>
      </c>
    </row>
    <row r="642" ht="15">
      <c r="B642" t="s">
        <v>571</v>
      </c>
    </row>
    <row r="643" ht="15">
      <c r="B643" t="s">
        <v>353</v>
      </c>
    </row>
    <row r="644" ht="15">
      <c r="B644" t="s">
        <v>354</v>
      </c>
    </row>
    <row r="645" ht="15">
      <c r="B645" t="s">
        <v>355</v>
      </c>
    </row>
    <row r="646" ht="15">
      <c r="B646" t="s">
        <v>572</v>
      </c>
    </row>
    <row r="647" ht="15">
      <c r="B647" t="s">
        <v>359</v>
      </c>
    </row>
    <row r="648" ht="15">
      <c r="B648" t="s">
        <v>357</v>
      </c>
    </row>
    <row r="649" ht="15">
      <c r="B649" t="s">
        <v>573</v>
      </c>
    </row>
    <row r="650" ht="15">
      <c r="B650" t="s">
        <v>574</v>
      </c>
    </row>
    <row r="651" ht="15">
      <c r="B651" t="s">
        <v>21</v>
      </c>
    </row>
    <row r="652" ht="15">
      <c r="B652" t="s">
        <v>362</v>
      </c>
    </row>
    <row r="653" ht="15">
      <c r="B653" t="s">
        <v>363</v>
      </c>
    </row>
    <row r="654" ht="15">
      <c r="B654" t="s">
        <v>364</v>
      </c>
    </row>
    <row r="655" ht="15">
      <c r="B655" t="s">
        <v>195</v>
      </c>
    </row>
    <row r="656" ht="15">
      <c r="B656" s="2" t="s">
        <v>196</v>
      </c>
    </row>
    <row r="657" ht="15">
      <c r="B657" s="2" t="s">
        <v>197</v>
      </c>
    </row>
    <row r="658" ht="45">
      <c r="B658" s="3" t="s">
        <v>198</v>
      </c>
    </row>
    <row r="659" ht="15">
      <c r="B659" s="2" t="s">
        <v>199</v>
      </c>
    </row>
    <row r="660" ht="15">
      <c r="B660" s="2" t="s">
        <v>200</v>
      </c>
    </row>
    <row r="661" ht="15">
      <c r="B661" s="2" t="s">
        <v>201</v>
      </c>
    </row>
    <row r="662" ht="15">
      <c r="B662" s="2" t="s">
        <v>95</v>
      </c>
    </row>
    <row r="663" ht="60">
      <c r="B663" s="3" t="s">
        <v>365</v>
      </c>
    </row>
    <row r="664" ht="60">
      <c r="B664" s="3" t="s">
        <v>366</v>
      </c>
    </row>
    <row r="665" ht="30">
      <c r="B665" s="3" t="s">
        <v>367</v>
      </c>
    </row>
    <row r="667" spans="1:5" ht="15">
      <c r="A667" s="12" t="s">
        <v>575</v>
      </c>
      <c r="E667" s="4"/>
    </row>
    <row r="668" ht="15">
      <c r="B668" t="s">
        <v>576</v>
      </c>
    </row>
    <row r="669" ht="15">
      <c r="B669" t="s">
        <v>577</v>
      </c>
    </row>
    <row r="670" ht="15">
      <c r="B670" t="s">
        <v>578</v>
      </c>
    </row>
    <row r="671" ht="15">
      <c r="B671" t="s">
        <v>579</v>
      </c>
    </row>
    <row r="672" ht="15">
      <c r="B672" t="s">
        <v>580</v>
      </c>
    </row>
    <row r="673" ht="15">
      <c r="B673" t="s">
        <v>581</v>
      </c>
    </row>
    <row r="674" ht="15">
      <c r="B674" t="s">
        <v>582</v>
      </c>
    </row>
    <row r="675" ht="15">
      <c r="B675" t="s">
        <v>583</v>
      </c>
    </row>
    <row r="676" ht="15">
      <c r="B676" t="s">
        <v>584</v>
      </c>
    </row>
    <row r="677" ht="15">
      <c r="B677" t="s">
        <v>585</v>
      </c>
    </row>
    <row r="678" ht="15">
      <c r="B678" t="s">
        <v>586</v>
      </c>
    </row>
    <row r="679" ht="15">
      <c r="B679" t="s">
        <v>587</v>
      </c>
    </row>
    <row r="680" ht="15">
      <c r="B680" t="s">
        <v>588</v>
      </c>
    </row>
    <row r="681" ht="15">
      <c r="B681" t="s">
        <v>589</v>
      </c>
    </row>
    <row r="682" ht="15">
      <c r="B682" t="s">
        <v>590</v>
      </c>
    </row>
    <row r="683" ht="15">
      <c r="B683" t="s">
        <v>591</v>
      </c>
    </row>
    <row r="684" ht="15">
      <c r="B684" t="s">
        <v>592</v>
      </c>
    </row>
    <row r="685" ht="15">
      <c r="B685" t="s">
        <v>593</v>
      </c>
    </row>
    <row r="686" ht="15">
      <c r="B686" t="s">
        <v>594</v>
      </c>
    </row>
    <row r="687" ht="15">
      <c r="B687" t="s">
        <v>595</v>
      </c>
    </row>
    <row r="688" ht="15">
      <c r="B688" t="s">
        <v>596</v>
      </c>
    </row>
    <row r="689" ht="15">
      <c r="B689" t="s">
        <v>597</v>
      </c>
    </row>
    <row r="690" ht="15">
      <c r="B690" t="s">
        <v>598</v>
      </c>
    </row>
    <row r="691" ht="15">
      <c r="B691" t="s">
        <v>599</v>
      </c>
    </row>
    <row r="692" ht="15">
      <c r="B692" t="s">
        <v>600</v>
      </c>
    </row>
    <row r="693" ht="15">
      <c r="B693" t="s">
        <v>601</v>
      </c>
    </row>
    <row r="694" ht="15">
      <c r="B694" t="s">
        <v>602</v>
      </c>
    </row>
    <row r="695" ht="15">
      <c r="B695" t="s">
        <v>603</v>
      </c>
    </row>
    <row r="696" ht="15">
      <c r="B696" t="s">
        <v>604</v>
      </c>
    </row>
    <row r="697" ht="15">
      <c r="B697" t="s">
        <v>605</v>
      </c>
    </row>
    <row r="698" ht="15">
      <c r="B698" t="s">
        <v>606</v>
      </c>
    </row>
    <row r="699" ht="15">
      <c r="B699" t="s">
        <v>607</v>
      </c>
    </row>
    <row r="700" ht="15">
      <c r="B700" t="s">
        <v>608</v>
      </c>
    </row>
    <row r="701" ht="15">
      <c r="B701" t="s">
        <v>609</v>
      </c>
    </row>
    <row r="702" ht="15">
      <c r="B702" t="s">
        <v>610</v>
      </c>
    </row>
    <row r="703" ht="15">
      <c r="B703" t="s">
        <v>611</v>
      </c>
    </row>
    <row r="704" ht="15">
      <c r="B704" t="s">
        <v>612</v>
      </c>
    </row>
    <row r="705" ht="15">
      <c r="B705" t="s">
        <v>613</v>
      </c>
    </row>
    <row r="706" ht="15">
      <c r="B706" t="s">
        <v>614</v>
      </c>
    </row>
    <row r="707" ht="15">
      <c r="B707" t="s">
        <v>615</v>
      </c>
    </row>
    <row r="708" ht="15">
      <c r="B708" t="s">
        <v>616</v>
      </c>
    </row>
    <row r="709" ht="15">
      <c r="B709" t="s">
        <v>617</v>
      </c>
    </row>
    <row r="710" ht="15">
      <c r="B710" t="s">
        <v>618</v>
      </c>
    </row>
    <row r="711" ht="15">
      <c r="B711" t="s">
        <v>619</v>
      </c>
    </row>
    <row r="712" ht="15">
      <c r="B712" t="s">
        <v>620</v>
      </c>
    </row>
    <row r="713" ht="15">
      <c r="B713" t="s">
        <v>621</v>
      </c>
    </row>
    <row r="714" ht="15">
      <c r="B714" t="s">
        <v>622</v>
      </c>
    </row>
    <row r="715" ht="15">
      <c r="B715" t="s">
        <v>623</v>
      </c>
    </row>
    <row r="716" ht="15">
      <c r="B716" t="s">
        <v>624</v>
      </c>
    </row>
    <row r="717" ht="15">
      <c r="B717" t="s">
        <v>625</v>
      </c>
    </row>
    <row r="718" ht="15">
      <c r="B718" t="s">
        <v>626</v>
      </c>
    </row>
    <row r="719" ht="15">
      <c r="B719" t="s">
        <v>627</v>
      </c>
    </row>
    <row r="720" ht="15">
      <c r="B720" t="s">
        <v>628</v>
      </c>
    </row>
    <row r="721" ht="15">
      <c r="B721" t="s">
        <v>629</v>
      </c>
    </row>
    <row r="722" ht="15">
      <c r="B722" t="s">
        <v>630</v>
      </c>
    </row>
    <row r="723" ht="15">
      <c r="B723" t="s">
        <v>631</v>
      </c>
    </row>
    <row r="724" ht="15">
      <c r="B724" t="s">
        <v>632</v>
      </c>
    </row>
    <row r="725" ht="15">
      <c r="B725" t="s">
        <v>633</v>
      </c>
    </row>
    <row r="726" ht="15">
      <c r="B726" t="s">
        <v>634</v>
      </c>
    </row>
    <row r="727" ht="15">
      <c r="B727" t="s">
        <v>635</v>
      </c>
    </row>
    <row r="728" ht="15">
      <c r="B728" t="s">
        <v>636</v>
      </c>
    </row>
    <row r="729" ht="15">
      <c r="B729" t="s">
        <v>637</v>
      </c>
    </row>
    <row r="730" ht="15">
      <c r="B730" t="s">
        <v>638</v>
      </c>
    </row>
    <row r="731" ht="15">
      <c r="B731" t="s">
        <v>639</v>
      </c>
    </row>
    <row r="732" ht="15">
      <c r="B732" t="s">
        <v>640</v>
      </c>
    </row>
    <row r="733" ht="15">
      <c r="B733" t="s">
        <v>641</v>
      </c>
    </row>
    <row r="734" ht="15">
      <c r="B734" t="s">
        <v>642</v>
      </c>
    </row>
    <row r="735" ht="15">
      <c r="B735" t="s">
        <v>643</v>
      </c>
    </row>
    <row r="736" ht="15">
      <c r="B736" t="s">
        <v>644</v>
      </c>
    </row>
    <row r="737" ht="45">
      <c r="B737" s="3" t="s">
        <v>645</v>
      </c>
    </row>
    <row r="738" ht="15">
      <c r="B738" t="s">
        <v>646</v>
      </c>
    </row>
    <row r="739" ht="30">
      <c r="B739" s="3" t="s">
        <v>647</v>
      </c>
    </row>
    <row r="740" ht="15">
      <c r="B740" t="s">
        <v>75</v>
      </c>
    </row>
    <row r="741" ht="30">
      <c r="B741" s="3" t="s">
        <v>648</v>
      </c>
    </row>
    <row r="742" ht="15">
      <c r="B742" t="s">
        <v>649</v>
      </c>
    </row>
    <row r="743" ht="30">
      <c r="B743" s="3" t="s">
        <v>650</v>
      </c>
    </row>
    <row r="744" ht="15">
      <c r="B744" t="s">
        <v>195</v>
      </c>
    </row>
    <row r="745" ht="15">
      <c r="B745" s="2" t="s">
        <v>196</v>
      </c>
    </row>
    <row r="746" ht="15">
      <c r="B746" s="2" t="s">
        <v>197</v>
      </c>
    </row>
    <row r="747" ht="45">
      <c r="B747" s="3" t="s">
        <v>198</v>
      </c>
    </row>
    <row r="748" ht="15">
      <c r="B748" s="2" t="s">
        <v>199</v>
      </c>
    </row>
    <row r="749" ht="15">
      <c r="B749" s="2" t="s">
        <v>200</v>
      </c>
    </row>
    <row r="750" ht="15">
      <c r="B750" s="2" t="s">
        <v>201</v>
      </c>
    </row>
    <row r="751" ht="15">
      <c r="B751" s="2" t="s">
        <v>95</v>
      </c>
    </row>
  </sheetData>
  <printOptions/>
  <pageMargins left="0.7" right="0.7" top="0.787401575" bottom="0.787401575" header="0.3" footer="0.3"/>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Elektra-Olymp Praha / Martin Vrabec</dc:creator>
  <cp:keywords/>
  <dc:description/>
  <cp:lastModifiedBy>Hofmiler Josef</cp:lastModifiedBy>
  <cp:lastPrinted>2022-05-06T07:14:35Z</cp:lastPrinted>
  <dcterms:created xsi:type="dcterms:W3CDTF">2022-05-04T12:35:07Z</dcterms:created>
  <dcterms:modified xsi:type="dcterms:W3CDTF">2022-05-06T07:47:35Z</dcterms:modified>
  <cp:category/>
  <cp:version/>
  <cp:contentType/>
  <cp:contentStatus/>
</cp:coreProperties>
</file>