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NN-uprava" sheetId="4" r:id="rId1"/>
    <sheet name="VN-uprava" sheetId="5" r:id="rId2"/>
  </sheets>
  <definedNames/>
  <calcPr calcId="191029"/>
  <extLst/>
</workbook>
</file>

<file path=xl/sharedStrings.xml><?xml version="1.0" encoding="utf-8"?>
<sst xmlns="http://schemas.openxmlformats.org/spreadsheetml/2006/main" count="1953" uniqueCount="1278">
  <si>
    <t>Distribuční sazba</t>
  </si>
  <si>
    <t>Počet fází</t>
  </si>
  <si>
    <t>Poř. číslo</t>
  </si>
  <si>
    <t xml:space="preserve">Odběratel </t>
  </si>
  <si>
    <t>IČ</t>
  </si>
  <si>
    <t>Soupis odběrných míst v napěťové hladině NN</t>
  </si>
  <si>
    <t>Číslo odběrného místa</t>
  </si>
  <si>
    <t>EAN</t>
  </si>
  <si>
    <t>Velikost jističe      [A]</t>
  </si>
  <si>
    <t>Adresa pro zasílání faktur</t>
  </si>
  <si>
    <t>Typ měření</t>
  </si>
  <si>
    <t>Poznámka</t>
  </si>
  <si>
    <t>Roční odběr [MWh] - VT</t>
  </si>
  <si>
    <t>Roční odběr [MWh] - NT</t>
  </si>
  <si>
    <t>Roční odběr celkem [MWh]</t>
  </si>
  <si>
    <t>Celkový odběr za období termínu dodávky VT [MWh]</t>
  </si>
  <si>
    <t>Celkový odběr za období termínu dodávky NT [MWh]</t>
  </si>
  <si>
    <t>Celkový odběr za období termínu dodávky [MWh]</t>
  </si>
  <si>
    <t xml:space="preserve">Adresa odběrného místa </t>
  </si>
  <si>
    <t>C02d</t>
  </si>
  <si>
    <t>C25d</t>
  </si>
  <si>
    <t>Domov Na Zámku Lysá nad Labem, příspěvková organizace</t>
  </si>
  <si>
    <t>49534963</t>
  </si>
  <si>
    <t>0001325321</t>
  </si>
  <si>
    <t>Zámecká 1, 289 22 Lysá nad Labem</t>
  </si>
  <si>
    <t>859182400601613062</t>
  </si>
  <si>
    <t>ZELENÁ LÍPA HOSTIVICE, poskytovatel sociálních služeb</t>
  </si>
  <si>
    <t>44685181</t>
  </si>
  <si>
    <t>0001414697</t>
  </si>
  <si>
    <t>Pelzova 1701, 253 01 Hostivice</t>
  </si>
  <si>
    <t>859182400601539942</t>
  </si>
  <si>
    <t>Domov Kytín-poskytovatel sociálních služeb</t>
  </si>
  <si>
    <t>69344035</t>
  </si>
  <si>
    <t>0001207419</t>
  </si>
  <si>
    <t>Kytín 2, 252 10 Kytín</t>
  </si>
  <si>
    <t>859182400601739809</t>
  </si>
  <si>
    <t>C26d</t>
  </si>
  <si>
    <t>Domov Na Hrádku, poskytovatel sociálních služeb</t>
  </si>
  <si>
    <t>00873624</t>
  </si>
  <si>
    <t>0001794457</t>
  </si>
  <si>
    <t>Červený Hrádek 45, 285 04 Bečváry</t>
  </si>
  <si>
    <t>859182400601598444</t>
  </si>
  <si>
    <t>C25d</t>
  </si>
  <si>
    <t>Domov Barbora Kutná Hora, poskytovatel sociálních služeb</t>
  </si>
  <si>
    <t>48677752</t>
  </si>
  <si>
    <t>x</t>
  </si>
  <si>
    <t>C01d</t>
  </si>
  <si>
    <t>Domov U Anežky, poskytovatel sociálních služeb</t>
  </si>
  <si>
    <t>00874736</t>
  </si>
  <si>
    <t>0001628654</t>
  </si>
  <si>
    <t>Nová 303, 294 42 Luštěnice</t>
  </si>
  <si>
    <t>859182400601736266</t>
  </si>
  <si>
    <t>0001556203</t>
  </si>
  <si>
    <t>náměstí 17. Listopadu 703, 294 71 Benátky nad Jizerou</t>
  </si>
  <si>
    <t>859182400601521770</t>
  </si>
  <si>
    <t>Domov V Zahradách Zdice, poskytovatel sociálních služeb</t>
  </si>
  <si>
    <t>75009897</t>
  </si>
  <si>
    <t>0001545969</t>
  </si>
  <si>
    <t>Čs. Armády 969, 267 51 Zdice</t>
  </si>
  <si>
    <t>859182400601493572</t>
  </si>
  <si>
    <t>C03d</t>
  </si>
  <si>
    <t>Domov Hostomice - Zátor, poskytovatel sociálních služeb</t>
  </si>
  <si>
    <t>75009871</t>
  </si>
  <si>
    <t>0001565066</t>
  </si>
  <si>
    <t>Hostomice 373, 267 24 Hostomice</t>
  </si>
  <si>
    <t>859182400601653969</t>
  </si>
  <si>
    <t>Centrum 83, poskytovatel sociálních služeb</t>
  </si>
  <si>
    <t>00874680</t>
  </si>
  <si>
    <t>C45d</t>
  </si>
  <si>
    <t>x</t>
  </si>
  <si>
    <t>Domov Jílové u Prahy, poskytovatel sociálních služeb</t>
  </si>
  <si>
    <t>44685173</t>
  </si>
  <si>
    <t>0001723443</t>
  </si>
  <si>
    <t>Chvojínská 108U, 254 01 Jílové u Prahy</t>
  </si>
  <si>
    <t>859182400601641003</t>
  </si>
  <si>
    <t>Domov seniorů Dobříš, příspěvková organizace</t>
  </si>
  <si>
    <t>42727201</t>
  </si>
  <si>
    <t>0001403054</t>
  </si>
  <si>
    <t>Za Poštou 1660, 263 01 Dobříš</t>
  </si>
  <si>
    <t>859182400601520339</t>
  </si>
  <si>
    <t>LUXOR Poděbrady, poskytovatel sociálních služeb</t>
  </si>
  <si>
    <t>49534947</t>
  </si>
  <si>
    <t>1000077677</t>
  </si>
  <si>
    <t>Tyršova 678, 290 01 Poděbrady</t>
  </si>
  <si>
    <t>859182400608552296</t>
  </si>
  <si>
    <t>C56d</t>
  </si>
  <si>
    <t>0001685538</t>
  </si>
  <si>
    <t>Tyršova 678/21, 290 01 Poděbrady</t>
  </si>
  <si>
    <t>859182400601110400</t>
  </si>
  <si>
    <t>Domov Svatý Jan, poskytovatel sociálních služeb</t>
  </si>
  <si>
    <t>42727235</t>
  </si>
  <si>
    <t>Svatý Jan 40, 262 56 Svatý Jan</t>
  </si>
  <si>
    <t>2000250440</t>
  </si>
  <si>
    <t>859182400610166153</t>
  </si>
  <si>
    <t>C26d</t>
  </si>
  <si>
    <t>C02d</t>
  </si>
  <si>
    <t>Nalžovický zámek, poskytovatel sociálních služeb</t>
  </si>
  <si>
    <t>42727243</t>
  </si>
  <si>
    <t>99670350</t>
  </si>
  <si>
    <t>Nalžovice 14, 262 93 Nalžovice</t>
  </si>
  <si>
    <t>859182400601697529</t>
  </si>
  <si>
    <t>C45d</t>
  </si>
  <si>
    <t>0001438416</t>
  </si>
  <si>
    <t>Kamýk nad Vltavou 140, 262 63 Kamýk nad Vltavou</t>
  </si>
  <si>
    <t>859182400601777122</t>
  </si>
  <si>
    <t>Zvoneček Bylany, poskytovatel sociálních služeb</t>
  </si>
  <si>
    <t>00873497</t>
  </si>
  <si>
    <t>0001456262</t>
  </si>
  <si>
    <t>Bylany 26, 282 01 Chrášťany</t>
  </si>
  <si>
    <t>859182400601598567</t>
  </si>
  <si>
    <t>Koniklec Suchomasty, poskytovatel sociálních služeb</t>
  </si>
  <si>
    <t>75009889</t>
  </si>
  <si>
    <t>0001239494</t>
  </si>
  <si>
    <t>Suchomasty 1, 267 22 Suchomasty</t>
  </si>
  <si>
    <t>859182400601653914</t>
  </si>
  <si>
    <t>Domov seniorů Jankov, poskytovatel sociálních služeb</t>
  </si>
  <si>
    <t>71229124</t>
  </si>
  <si>
    <t>0001541089</t>
  </si>
  <si>
    <t>Školní 161, 257 03 Jankov</t>
  </si>
  <si>
    <t>859182400601634272</t>
  </si>
  <si>
    <t>Domov seniorů Vojkov, poskytovatel sociálních služeb</t>
  </si>
  <si>
    <t>71229132</t>
  </si>
  <si>
    <t>0001541078</t>
  </si>
  <si>
    <t>Vojkov 1, 257 53 Vrchotovy Janovice</t>
  </si>
  <si>
    <t>859182400601634265</t>
  </si>
  <si>
    <t>Domov ve Vlašimi, poskytovatel sociálních služeb</t>
  </si>
  <si>
    <t>71229141</t>
  </si>
  <si>
    <t>0001563372</t>
  </si>
  <si>
    <t>Blanická 1089, 258 01 Vlašim</t>
  </si>
  <si>
    <t>859182400601145846</t>
  </si>
  <si>
    <t>Domov Pod Kavčí Skálou, poskytovatel sociálních služeb</t>
  </si>
  <si>
    <t>71229078</t>
  </si>
  <si>
    <t>0001581998</t>
  </si>
  <si>
    <t xml:space="preserve">Marie Pujmanové 2045, 251 01 Říčany TS kolonie 515752, Olivova ulice    </t>
  </si>
  <si>
    <t>859182400610476429</t>
  </si>
  <si>
    <t>ČERVENÝ MLÝN VŠESTUDY, poskytovatel sociálních služeb</t>
  </si>
  <si>
    <t>71209212</t>
  </si>
  <si>
    <t>0001675998</t>
  </si>
  <si>
    <t>Všestudy 23, 277 46 Všestudy DD</t>
  </si>
  <si>
    <t>859182400601661315</t>
  </si>
  <si>
    <t>Rybka, poskytovatel sociálních služeb</t>
  </si>
  <si>
    <t>71209310</t>
  </si>
  <si>
    <t>0001432951</t>
  </si>
  <si>
    <t>Tovární 122, 277 11 Neratovice</t>
  </si>
  <si>
    <t>859182400601554976</t>
  </si>
  <si>
    <t>Domov seniorů Nové Strašecí, poskytovatel sociálních služeb</t>
  </si>
  <si>
    <t>71209921</t>
  </si>
  <si>
    <t>0001694895</t>
  </si>
  <si>
    <t>Křivoklátská 417, 271 01 Nové Strašecí</t>
  </si>
  <si>
    <t>859182400601709727</t>
  </si>
  <si>
    <t>Domov Krajánek, poskytovatel sociálních služeb</t>
  </si>
  <si>
    <t>71209867</t>
  </si>
  <si>
    <t>0001694896</t>
  </si>
  <si>
    <t>Samota ÚSP 224, 270 33 Jesenice</t>
  </si>
  <si>
    <t>859182400601709734</t>
  </si>
  <si>
    <t>Domov Slaný, poskytovatel sociálních služeb</t>
  </si>
  <si>
    <t>71234390</t>
  </si>
  <si>
    <t>0001463706</t>
  </si>
  <si>
    <t>Hlaváčkovo náměstí 218/5, 274 01 Slaný</t>
  </si>
  <si>
    <t>859182400601318318</t>
  </si>
  <si>
    <t>0100173132</t>
  </si>
  <si>
    <t>Žižice 93, 274 01 Slaný</t>
  </si>
  <si>
    <t>859182400608531352</t>
  </si>
  <si>
    <t>Domov Vraný, poskytovatel sociálních služeb</t>
  </si>
  <si>
    <t>71234420</t>
  </si>
  <si>
    <t>0001790600</t>
  </si>
  <si>
    <t>Vraný 1, 273 73 Vraný</t>
  </si>
  <si>
    <t>859182400601687056</t>
  </si>
  <si>
    <t>Zahrada, poskytovatel sociálních služeb</t>
  </si>
  <si>
    <t>71234446</t>
  </si>
  <si>
    <t>0001636188</t>
  </si>
  <si>
    <t>H. Malířové 1802, 272 01Kladno</t>
  </si>
  <si>
    <t>859182400601318301</t>
  </si>
  <si>
    <t>x</t>
  </si>
  <si>
    <t>Domov Laguna Psáry, poskytovatel sociálních služeb</t>
  </si>
  <si>
    <t>44685165</t>
  </si>
  <si>
    <t>0001212559</t>
  </si>
  <si>
    <t>Jílovská 141, 252 44 Psáry, Ul.Sportovní- kasárna, SOP u TS</t>
  </si>
  <si>
    <t>859182400601525990</t>
  </si>
  <si>
    <t>3</t>
  </si>
  <si>
    <t>200</t>
  </si>
  <si>
    <t>Na Návsi 200, 252 44 Psáry</t>
  </si>
  <si>
    <t>859182400609446921</t>
  </si>
  <si>
    <t>Domov Rožďalovice, poskytovatel sociálních služeb</t>
  </si>
  <si>
    <t>49534955</t>
  </si>
  <si>
    <t>0001340706</t>
  </si>
  <si>
    <t>U Baborky 1, 289 34 Rožďalovice</t>
  </si>
  <si>
    <t>859182400601052816</t>
  </si>
  <si>
    <t>Husova 33, Rožďálovice, 289 34</t>
  </si>
  <si>
    <t>859182400600000000</t>
  </si>
  <si>
    <t>Domov Pod Lipami Smečno, poskytovatel sociálních služeb</t>
  </si>
  <si>
    <t>71234454</t>
  </si>
  <si>
    <t>Domov Unhošť, poskytovatel sociálních služeb</t>
  </si>
  <si>
    <t>71234411</t>
  </si>
  <si>
    <t>1001282787</t>
  </si>
  <si>
    <t>Berounská 500, 273 51 Unhošť - Domov pro seniory</t>
  </si>
  <si>
    <t>859182400610099505</t>
  </si>
  <si>
    <t>Domov seniorů  TGM, příspěvková organizace</t>
  </si>
  <si>
    <t>72541121</t>
  </si>
  <si>
    <t>1000521722</t>
  </si>
  <si>
    <t>Pod Studánkou 1884, Beroun-Město, 266 01 Beroun</t>
  </si>
  <si>
    <t>859182400609253291</t>
  </si>
  <si>
    <t>315</t>
  </si>
  <si>
    <t>Muzeum Podblanicka, příspěvková organizace</t>
  </si>
  <si>
    <t>00065048</t>
  </si>
  <si>
    <t>0001543595</t>
  </si>
  <si>
    <t>Zámecká 918029, 258 01 Vlašim - Okresní muzeum Benešov</t>
  </si>
  <si>
    <t>859182400601634715</t>
  </si>
  <si>
    <t>0001854410</t>
  </si>
  <si>
    <t>Růžkovy Lhotice 1, 257 65 Čechtice - Muzeum Benešov, vestibul</t>
  </si>
  <si>
    <t>859182400601634708</t>
  </si>
  <si>
    <t>Středočeské muzeum v Roztokách u Prahy, příspěvková organizace</t>
  </si>
  <si>
    <t>00069850</t>
  </si>
  <si>
    <t>8110451656</t>
  </si>
  <si>
    <t xml:space="preserve">Zámek 1, 252 63 Roztoky </t>
  </si>
  <si>
    <t>859182400304527185</t>
  </si>
  <si>
    <t>Muzeum Českého krasu, příspěvková organizace</t>
  </si>
  <si>
    <t>00065293</t>
  </si>
  <si>
    <t>0001209468</t>
  </si>
  <si>
    <t>Husovo nám. 87/2, 266 01 Beroun</t>
  </si>
  <si>
    <t>859182400601657189</t>
  </si>
  <si>
    <t>S.K. Neumana 1141/1, 266 01 Beroun</t>
  </si>
  <si>
    <t>0001234400</t>
  </si>
  <si>
    <t>859182400601181646</t>
  </si>
  <si>
    <t>80</t>
  </si>
  <si>
    <t>Sládečkovo vlastivědné muzeum v Kladně, příspěvková organizace</t>
  </si>
  <si>
    <t>00410021</t>
  </si>
  <si>
    <t>1886066</t>
  </si>
  <si>
    <t>Hornický skanzen Mayrau, Hlavní 601, 273 07</t>
  </si>
  <si>
    <t>859182400600038026</t>
  </si>
  <si>
    <t>Středočeská vědecká knihovna v Kladně, příspěvková organizace</t>
  </si>
  <si>
    <t>00069892</t>
  </si>
  <si>
    <t>0001808044</t>
  </si>
  <si>
    <t>Železárenská 1566, 272 01 Kladno</t>
  </si>
  <si>
    <t>859182400601774794</t>
  </si>
  <si>
    <t>50</t>
  </si>
  <si>
    <t>160</t>
  </si>
  <si>
    <t>České muzeum stříbra, příspěvková organizace</t>
  </si>
  <si>
    <t>00342246</t>
  </si>
  <si>
    <t>0001705094</t>
  </si>
  <si>
    <t>Václavské náměstí 183/26, 284 01 Kutná Hora</t>
  </si>
  <si>
    <t>859182400601620855</t>
  </si>
  <si>
    <t>0001371334</t>
  </si>
  <si>
    <t>Barborská 28/9, 284 01 Kutná Hora - budova Hrádek</t>
  </si>
  <si>
    <t>859182400601620862</t>
  </si>
  <si>
    <t>Muzeum Mladoboleslavska</t>
  </si>
  <si>
    <t>00353639</t>
  </si>
  <si>
    <t>Regionální muzeum v Jílovém u Prahy</t>
  </si>
  <si>
    <t>00067881</t>
  </si>
  <si>
    <t>0001403957</t>
  </si>
  <si>
    <t>Masarykovo náměstí 16, 254 01 Jílové u Prahy</t>
  </si>
  <si>
    <t>859182400601632834</t>
  </si>
  <si>
    <t>Památník Antonína Dvořáka ve Vysoké u Příbrami</t>
  </si>
  <si>
    <t>48956341</t>
  </si>
  <si>
    <t>0001782148</t>
  </si>
  <si>
    <t>Vysoká u Příbramě 69, 262 42 Vysoká u Příbramě</t>
  </si>
  <si>
    <t>859182400601777818</t>
  </si>
  <si>
    <t>Hornické muzeum Příbram</t>
  </si>
  <si>
    <t>00360121</t>
  </si>
  <si>
    <t>0001378819</t>
  </si>
  <si>
    <t>Příbram VI-Březové Hory 616, 261 01 Příbram důl Anna</t>
  </si>
  <si>
    <t>859182400601731742</t>
  </si>
  <si>
    <t>2000249600</t>
  </si>
  <si>
    <t>náměstí Hynka Kličky 293, Příbram</t>
  </si>
  <si>
    <t>859182400610162582</t>
  </si>
  <si>
    <t>Dětské centrum Milovice, příspěvková organizace</t>
  </si>
  <si>
    <t>70977151</t>
  </si>
  <si>
    <t>0001671145</t>
  </si>
  <si>
    <t>Dětská 361/2, 289 24 Milovice</t>
  </si>
  <si>
    <t>859182400601067018</t>
  </si>
  <si>
    <t>Dětské centrum Kolín, příspěvková organizace</t>
  </si>
  <si>
    <t>00875601</t>
  </si>
  <si>
    <t>0001281522</t>
  </si>
  <si>
    <t>Tylova 129, 280 02 Kolín</t>
  </si>
  <si>
    <t>859182400601599809</t>
  </si>
  <si>
    <t>Zdravotnická záchranná služba Středočeského kraje, příspěvková organizace</t>
  </si>
  <si>
    <t>75030926</t>
  </si>
  <si>
    <t>Poštovní 593, 285 22 Zruč nad Sázavou</t>
  </si>
  <si>
    <t>Vyšší odborná škola a Střední zemědělská škola, Benešov, Mendelova 131</t>
  </si>
  <si>
    <t>61664651</t>
  </si>
  <si>
    <t>9990000448</t>
  </si>
  <si>
    <t>Mendelova131, 256 01 Benešov</t>
  </si>
  <si>
    <t>859182400610332893</t>
  </si>
  <si>
    <t>Střední průmyslová škola, Vlašim, Komenského 41</t>
  </si>
  <si>
    <t>61664553</t>
  </si>
  <si>
    <t>Komenského 41, 258 01 Vlašim</t>
  </si>
  <si>
    <t>Obchodní akademie, Vlašim, V Sadě 1565</t>
  </si>
  <si>
    <t>61664537</t>
  </si>
  <si>
    <t>0001716667</t>
  </si>
  <si>
    <t>V Sadě 1565, 258 01 Vlašim</t>
  </si>
  <si>
    <t>859182400601639796</t>
  </si>
  <si>
    <t>Gymnázium, Vlašim, Tylova 271</t>
  </si>
  <si>
    <t>61664545</t>
  </si>
  <si>
    <t>0001537557</t>
  </si>
  <si>
    <t>Tylova 271, 258 01 Vlašim</t>
  </si>
  <si>
    <t>859182400601633442</t>
  </si>
  <si>
    <t>Základní škola, Vlašim, Březinská 1702</t>
  </si>
  <si>
    <t>70846685</t>
  </si>
  <si>
    <t>0001380503</t>
  </si>
  <si>
    <t>Březinská 1702, 258 01 Vlašim</t>
  </si>
  <si>
    <t>859182400601639031</t>
  </si>
  <si>
    <t>Dětský domov a Školní jídelna, Pyšely, Senohrabská 112</t>
  </si>
  <si>
    <t>00067580</t>
  </si>
  <si>
    <t>0001712669</t>
  </si>
  <si>
    <t>Senohrabská 112, 251 67 Pyšely</t>
  </si>
  <si>
    <t>859182400601636320</t>
  </si>
  <si>
    <t>859182400601133034</t>
  </si>
  <si>
    <t>Střední odborná škola a Střední odborné učiliště, Vlašim, Zámek 1</t>
  </si>
  <si>
    <t>14798425</t>
  </si>
  <si>
    <t>0001546376</t>
  </si>
  <si>
    <t>Zámecká 1, 258 01 Vlašim</t>
  </si>
  <si>
    <t>859182400601129785</t>
  </si>
  <si>
    <t>0001557008</t>
  </si>
  <si>
    <t>Havlíčkova 522, 258 01 Vlašim</t>
  </si>
  <si>
    <t>859182400601139296</t>
  </si>
  <si>
    <t>Tehov 39, 258 01 Tehov</t>
  </si>
  <si>
    <t>859182400610178767</t>
  </si>
  <si>
    <t>Základní škola a Dětský domov Sedlec-Prčice, Přestavlky 1, příspěvková organizace</t>
  </si>
  <si>
    <t>70843538</t>
  </si>
  <si>
    <t>0001207104</t>
  </si>
  <si>
    <t>Vítkovo nám. 93, 257 92  Sedlec-Prčice</t>
  </si>
  <si>
    <t>859182400601761527</t>
  </si>
  <si>
    <t>0001394469</t>
  </si>
  <si>
    <t>Přestavlky 1, 257 91 Sedlec-Prčice</t>
  </si>
  <si>
    <t>859182400601633329</t>
  </si>
  <si>
    <t>Gymnázium Joachima Barranda, Beroun, Talichova 824</t>
  </si>
  <si>
    <t>47558407</t>
  </si>
  <si>
    <t>Talichova 824, 266 01 Beroun</t>
  </si>
  <si>
    <t>859182400610042457</t>
  </si>
  <si>
    <t>Střední odborná škola a Střední odborné učiliště, Hořovice, Palackého náměstí 100</t>
  </si>
  <si>
    <t>47558504</t>
  </si>
  <si>
    <t>0001566731</t>
  </si>
  <si>
    <t>Palackého nám. 100/14, 268 01 Hořovice</t>
  </si>
  <si>
    <t>859182400601655871</t>
  </si>
  <si>
    <t>Obchodní akademie, Střední pedagogická škola a Jazyková škola s právem státní jazykové zkoušky, Beroun, U Stadionu 486</t>
  </si>
  <si>
    <t>47558415</t>
  </si>
  <si>
    <t>U Stadionu 486/2, 266 01 Beroun</t>
  </si>
  <si>
    <t>0001562446</t>
  </si>
  <si>
    <t>859182400601181110</t>
  </si>
  <si>
    <t>Střední odborná škola a Střední odborné učiliště</t>
  </si>
  <si>
    <t>00664740</t>
  </si>
  <si>
    <t>0001747267</t>
  </si>
  <si>
    <t>Svatojánská 217, 266 01 Beroun</t>
  </si>
  <si>
    <t>859182400601181622</t>
  </si>
  <si>
    <t>0001233631</t>
  </si>
  <si>
    <t>Okružní 1404, 266 01 Beroun</t>
  </si>
  <si>
    <t>859182400601180755</t>
  </si>
  <si>
    <t>Střední zdravotnická škola, Beroun, Mládeže 1102</t>
  </si>
  <si>
    <t>00640808</t>
  </si>
  <si>
    <t>Mládeže 1102/8, 266 01 Beroun</t>
  </si>
  <si>
    <t>0001563430</t>
  </si>
  <si>
    <t>859182400601652276</t>
  </si>
  <si>
    <t>Střední průmyslová škola a Vyšší odborná škola, Kladno, Jana Palacha 1840</t>
  </si>
  <si>
    <t>61894419</t>
  </si>
  <si>
    <t>0001632626</t>
  </si>
  <si>
    <t>Jana Palacha 1840, 272 01 Kladno</t>
  </si>
  <si>
    <t>859182400601689081</t>
  </si>
  <si>
    <t>Střední průmyslová škola stavební a Obchodní akademie Kladno, Cyrila Boudy 2954</t>
  </si>
  <si>
    <t>61894371</t>
  </si>
  <si>
    <t>0001628129</t>
  </si>
  <si>
    <t>Cyrila Boudy 2954, 272 01 Kladno</t>
  </si>
  <si>
    <t>859182400601688398</t>
  </si>
  <si>
    <t>0001309414</t>
  </si>
  <si>
    <t>859182400601688848</t>
  </si>
  <si>
    <t>Gymnázium, Kladno, nám. Edvarda Beneše 1573</t>
  </si>
  <si>
    <t>61894435</t>
  </si>
  <si>
    <t>0001833057</t>
  </si>
  <si>
    <t>nám. Eduarda Beneše 1573, 272 01 Kladno</t>
  </si>
  <si>
    <t>859182400601342290</t>
  </si>
  <si>
    <t>Střední škola služeb a řemesel, Stochov, J. Šípka 187</t>
  </si>
  <si>
    <t>00873306</t>
  </si>
  <si>
    <t>0001315171</t>
  </si>
  <si>
    <t>Jaroslava Šípka 187, 273 03 Stochov</t>
  </si>
  <si>
    <t>859182400601690896</t>
  </si>
  <si>
    <t>Střední odborná škola a Střední odborné učiliště, Kladno, náměstí Edvarda Beneše 2353</t>
  </si>
  <si>
    <t>00473634</t>
  </si>
  <si>
    <t>0001637638</t>
  </si>
  <si>
    <t>nám. Edvarda Beneše 2353, 272 01 Kladno</t>
  </si>
  <si>
    <t>859182400601689821</t>
  </si>
  <si>
    <t>Střední škola designu a řemesel Kladno, příspěvková organizace</t>
  </si>
  <si>
    <t>16977360</t>
  </si>
  <si>
    <t>U Hvězdy 2279, 272 01 Kladno</t>
  </si>
  <si>
    <t>0001460841</t>
  </si>
  <si>
    <t>859182400601346373</t>
  </si>
  <si>
    <t>Střední zdravotnická škola a Vyšší odborná škola zdravotnická Kladno, Havířská 1141</t>
  </si>
  <si>
    <t>00066729</t>
  </si>
  <si>
    <t>0001628149</t>
  </si>
  <si>
    <t>Havířská 1141/18, 272 00 Kladno, Střední zdravotnická škola a VOŠZ</t>
  </si>
  <si>
    <t>859182400601688459</t>
  </si>
  <si>
    <t>Dětský domov, Základní škola a Mateřská škola Ledce, příspěvková organizace</t>
  </si>
  <si>
    <t>48706302</t>
  </si>
  <si>
    <t>0001656918</t>
  </si>
  <si>
    <t>Ledce 55, 273 05 Ledce</t>
  </si>
  <si>
    <t>859182400601694894</t>
  </si>
  <si>
    <t>Střední odborné učiliště a Praktická škola Kladno-Vrapice, příspěvková organizace</t>
  </si>
  <si>
    <t>00507601</t>
  </si>
  <si>
    <t>0001792480</t>
  </si>
  <si>
    <t>Vrapická 53, 272 03 Kladno, odborné učiliště</t>
  </si>
  <si>
    <t>859182400601693903</t>
  </si>
  <si>
    <t>Dětský domov, Unhošť, Berounská 1292</t>
  </si>
  <si>
    <t>61894711</t>
  </si>
  <si>
    <t>1000233014</t>
  </si>
  <si>
    <t>Dětský domov, Unhošť, Berounská 1292 273 51 Unhošť</t>
  </si>
  <si>
    <t>859182400608860346</t>
  </si>
  <si>
    <t>LABYRINT - středisko volného času, vzdělávání a služeb, Kladno, Arbesova 1187</t>
  </si>
  <si>
    <t>00873195</t>
  </si>
  <si>
    <t>Arbesova 1187, 272 01 Kladno</t>
  </si>
  <si>
    <t>0001646401</t>
  </si>
  <si>
    <t>Litevská 2720, 272 01 Kladno</t>
  </si>
  <si>
    <t>859182400601347493</t>
  </si>
  <si>
    <t>Střední odborná škola a Střední odborné učiliště, Kladno, Dubská</t>
  </si>
  <si>
    <t>16977246</t>
  </si>
  <si>
    <t>0001815443</t>
  </si>
  <si>
    <t>5. května 1870, 272 01 Kladno</t>
  </si>
  <si>
    <t>859182400601775296</t>
  </si>
  <si>
    <t>0001457406</t>
  </si>
  <si>
    <t>K nemocnici 2007, 272 01 Kladno</t>
  </si>
  <si>
    <t>859182400601689838</t>
  </si>
  <si>
    <t>Kladno - Dubí, Dubská 967 (Stará učňovka) 272 03</t>
  </si>
  <si>
    <t>859182401060000691</t>
  </si>
  <si>
    <t>Kladno - Dubí, Dubská 967 Nová učňovka) 272 03</t>
  </si>
  <si>
    <t>859182401060000707</t>
  </si>
  <si>
    <t>Sportovní gymnázium, Kladno, Plzeňská 3103</t>
  </si>
  <si>
    <t>61894737</t>
  </si>
  <si>
    <t>0001284203</t>
  </si>
  <si>
    <t>Plzeňská 3103, 272 01 Kladno-Kročehlavy</t>
  </si>
  <si>
    <t>859182400601687384</t>
  </si>
  <si>
    <t>Střední odborné učiliště Slaný, příspěvková organizace</t>
  </si>
  <si>
    <t>00069485</t>
  </si>
  <si>
    <t>0001485026</t>
  </si>
  <si>
    <t>Hlaváčkovo náměstí 673/14, 274 01 Slaný</t>
  </si>
  <si>
    <t>859182400601689173</t>
  </si>
  <si>
    <t>Gymnázium, Kolín III, Žižkova 162</t>
  </si>
  <si>
    <t>48665819</t>
  </si>
  <si>
    <t>Žižkova 162, 280 02 Kolín</t>
  </si>
  <si>
    <t>0001272167</t>
  </si>
  <si>
    <t>859182400601596495</t>
  </si>
  <si>
    <t>Obchodní akademie, Kolín IV, Kutnohorská 41</t>
  </si>
  <si>
    <t>48665991</t>
  </si>
  <si>
    <t>0001644867</t>
  </si>
  <si>
    <t>Kutnohorská 41, 280 02 Kolín</t>
  </si>
  <si>
    <t>859182400601596044</t>
  </si>
  <si>
    <t>Gymnázium, Český Brod, Vítězná 616</t>
  </si>
  <si>
    <t>48665967</t>
  </si>
  <si>
    <t>Vítězná 616, 282 01 Český Brod</t>
  </si>
  <si>
    <t>0001328819</t>
  </si>
  <si>
    <t>859182400601596518</t>
  </si>
  <si>
    <t>Střední odborná škola, Český Brod - Liblice, Školní 145</t>
  </si>
  <si>
    <t>48665746</t>
  </si>
  <si>
    <t>0001473769</t>
  </si>
  <si>
    <t>Školní 147, 282 01 Český Brod</t>
  </si>
  <si>
    <t>859182400601594590</t>
  </si>
  <si>
    <t>Střední průmyslová škola strojírenská a Jazyková škola s právem státní jazykové zkoušky, Kolín IV, Heverova 191</t>
  </si>
  <si>
    <t>48665860</t>
  </si>
  <si>
    <t>0001643940</t>
  </si>
  <si>
    <t>Komenského 185, 280 02 Kolín</t>
  </si>
  <si>
    <t>859182400601031118</t>
  </si>
  <si>
    <t>0001643968</t>
  </si>
  <si>
    <t>Heverova 191, 280 02 Kolín</t>
  </si>
  <si>
    <t>859182400601031231</t>
  </si>
  <si>
    <t>Střední odborná škola informatiky a spojů a Střední odborné učiliště, Kolín, Jaselská 826</t>
  </si>
  <si>
    <t>66493030</t>
  </si>
  <si>
    <t>0001276323</t>
  </si>
  <si>
    <t>Benešova 245, 280 02 Kolín</t>
  </si>
  <si>
    <t>859182400601597775</t>
  </si>
  <si>
    <t>Základní škola a Praktická škola, Český Brod, Žitomířská 1359</t>
  </si>
  <si>
    <t>70829489</t>
  </si>
  <si>
    <t>0001388336</t>
  </si>
  <si>
    <t>Žitomířská 1359, 282 01 Český Brod</t>
  </si>
  <si>
    <t>859182400601507910</t>
  </si>
  <si>
    <t>Základní škola a Praktická škola, Kostelec nad Černými lesy, K Jatkám 748</t>
  </si>
  <si>
    <t>70836264</t>
  </si>
  <si>
    <t>0001276380</t>
  </si>
  <si>
    <t>K Jatkám 748, 281 63 Kostelec nad Černými Lesy</t>
  </si>
  <si>
    <t>859182400601598994</t>
  </si>
  <si>
    <t>Základní škola, Kouřim, Okružní 435</t>
  </si>
  <si>
    <t>70836256</t>
  </si>
  <si>
    <t>0001795467</t>
  </si>
  <si>
    <t>Okružní 434, 281 61 Kouřim</t>
  </si>
  <si>
    <t>859182400601598987</t>
  </si>
  <si>
    <t>Střední odborná škola stavební a Střední odborné učiliště stavební, Kolín II, Pražská 112</t>
  </si>
  <si>
    <t>00177032</t>
  </si>
  <si>
    <t>1645256</t>
  </si>
  <si>
    <t>Pražská 112, 280 02 Kolín</t>
  </si>
  <si>
    <t>859182400601597515</t>
  </si>
  <si>
    <t>1276316</t>
  </si>
  <si>
    <t>Macharova1160618, 280 02 Kolín</t>
  </si>
  <si>
    <t>859182400601597522</t>
  </si>
  <si>
    <t>16445222</t>
  </si>
  <si>
    <t>Brankovická 1159650, 280 02 Kolín</t>
  </si>
  <si>
    <t>859182400601033334</t>
  </si>
  <si>
    <t>Gymnázium a Střední odborná škola pedagogická, Čáslav, Masarykova 248</t>
  </si>
  <si>
    <t>61924041</t>
  </si>
  <si>
    <t>0001389230</t>
  </si>
  <si>
    <t>Masarykova 248/24, 286 01 Čáslav</t>
  </si>
  <si>
    <t>859182400601622699</t>
  </si>
  <si>
    <t>Vyšší odborná škola, Střední průmyslová škola a Obchodní akademie, Čáslav, Přemysla Otakara II. 938</t>
  </si>
  <si>
    <t>61924008</t>
  </si>
  <si>
    <t>0001715046</t>
  </si>
  <si>
    <t>Přemysla Otaka II. 938/18, 286 01 Čáslav</t>
  </si>
  <si>
    <t>859182400601622361</t>
  </si>
  <si>
    <t>Střední odborná škola a Střední odborné učiliště dopravní Čáslav, příspěvková organizace</t>
  </si>
  <si>
    <t>14801973</t>
  </si>
  <si>
    <t>0001395624</t>
  </si>
  <si>
    <t>Aug.  Sedláčka 1145/2, 286 01 Časlav</t>
  </si>
  <si>
    <t>859182400601624204</t>
  </si>
  <si>
    <t>0001227001</t>
  </si>
  <si>
    <t>Pod Nádražím 1205/8, 286 01 Čáslav</t>
  </si>
  <si>
    <t>859182400601507712</t>
  </si>
  <si>
    <t>Střední zemědělská škola, Čáslav, Sadová 1234</t>
  </si>
  <si>
    <t>49797999</t>
  </si>
  <si>
    <t>0001392640</t>
  </si>
  <si>
    <t>Sadová 1234, 286 01 Čáslav</t>
  </si>
  <si>
    <t>859182400601576473</t>
  </si>
  <si>
    <t>0001399992</t>
  </si>
  <si>
    <t>859182400601622217</t>
  </si>
  <si>
    <t>Vyšší odborná škola, Střední průmyslová škola a Jazyková škola s právem státní jazykové zkoušky, Kutná Hora, Masarykova 197</t>
  </si>
  <si>
    <t>61924059</t>
  </si>
  <si>
    <t>0001714754</t>
  </si>
  <si>
    <t>Komenského náměstí 67/28, 284 01 Kutná Hora</t>
  </si>
  <si>
    <t>859182400601622101</t>
  </si>
  <si>
    <t>0001230711</t>
  </si>
  <si>
    <t>859182400601495460</t>
  </si>
  <si>
    <t>Školní 197/1, 284 01 Kutná Hora</t>
  </si>
  <si>
    <t>0001714492</t>
  </si>
  <si>
    <t>859182400601622088</t>
  </si>
  <si>
    <t>Střední odborná škola a Střední odborné učiliště řemesel, Kutná Hora, Čáslavská 202</t>
  </si>
  <si>
    <t>00509965</t>
  </si>
  <si>
    <t>Čáslavská 202, 284 01 Kutná Hora</t>
  </si>
  <si>
    <t>0001559298</t>
  </si>
  <si>
    <t>Husova 124/47, 284 01 Kutná Hora</t>
  </si>
  <si>
    <t>859182400601109404</t>
  </si>
  <si>
    <t>0001396780</t>
  </si>
  <si>
    <t>Seifertovy sady 20, 284 01 Kutná Hora</t>
  </si>
  <si>
    <t>859182400601624631</t>
  </si>
  <si>
    <t>Základní škola, Zruč nad Sázavou, Okružní 643</t>
  </si>
  <si>
    <t>70836213</t>
  </si>
  <si>
    <t>0001363141</t>
  </si>
  <si>
    <t>Komenského 400, 285 04 Uhlířské Janovice</t>
  </si>
  <si>
    <t>859182400601759111</t>
  </si>
  <si>
    <t>Okružní 643, 285 22 Zruč nad Sázavou</t>
  </si>
  <si>
    <t>Základní škola a Praktická škola, Kutná Hora, Na Náměti 417</t>
  </si>
  <si>
    <t>70836230</t>
  </si>
  <si>
    <t>0001739122</t>
  </si>
  <si>
    <t xml:space="preserve"> Na Náměti 417/1,284 01 Kutná Hora</t>
  </si>
  <si>
    <t>859182400601753843</t>
  </si>
  <si>
    <t>Dětský domov a Školní jídelna, Zruč nad Sázavou, Poštovní 593</t>
  </si>
  <si>
    <t>70837376</t>
  </si>
  <si>
    <t>1397785</t>
  </si>
  <si>
    <t>859182400601098371</t>
  </si>
  <si>
    <t>Střední odborné učiliště, Čáslav, Žižkovo nám. 75</t>
  </si>
  <si>
    <t>00069515</t>
  </si>
  <si>
    <t>0001537649</t>
  </si>
  <si>
    <t>nám. Jana Žižky z Trocnova 75/12, 286 01 Čáslav, ZEM ODBOR UCILISTE CA</t>
  </si>
  <si>
    <t>859182400601095462</t>
  </si>
  <si>
    <t>Gymnázium Jiřího Ortena, Kutná Hora, Jaselská 932</t>
  </si>
  <si>
    <t>61924032</t>
  </si>
  <si>
    <t>1001252006</t>
  </si>
  <si>
    <t>Jaselská 932, Kutná Hora, 284 01, Žižkov</t>
  </si>
  <si>
    <t>859182400610424024</t>
  </si>
  <si>
    <t>Gymnázium Františka Palackého, Neratovice, Masarykova 450</t>
  </si>
  <si>
    <t>00474029</t>
  </si>
  <si>
    <t>Masarykova 540, 277 11 Neratovice</t>
  </si>
  <si>
    <t>859182400601250403</t>
  </si>
  <si>
    <t>Masarykova 450, 277 11 Neratovice</t>
  </si>
  <si>
    <t>859182400601250410</t>
  </si>
  <si>
    <t>Dvořákovo gymnázium a Střední odborná škola ekonomická, Kralupy nad Vltavou, Dvořákovo náměstí 800</t>
  </si>
  <si>
    <t>49518925</t>
  </si>
  <si>
    <t>0001830238</t>
  </si>
  <si>
    <t>Jana Palacha 800, 278 01 Kralupy nad Vltavou</t>
  </si>
  <si>
    <t>859182400601221731</t>
  </si>
  <si>
    <t>Střední odborná škola a Střední odborné učiliště, Kralupy nad Vltavou, Cesta brigádníků 693</t>
  </si>
  <si>
    <t>00641014</t>
  </si>
  <si>
    <t>Cesta brigádníků 693, 278 01 Kralupy nad Vltavou</t>
  </si>
  <si>
    <t>859182400601240978</t>
  </si>
  <si>
    <t>Střední průmyslová škola stavební, Mělník, Českobratrská 386</t>
  </si>
  <si>
    <t>49518933</t>
  </si>
  <si>
    <t>0001828457</t>
  </si>
  <si>
    <t>Českobratrská  386, 276 01 Mělník</t>
  </si>
  <si>
    <t>859182400601660653</t>
  </si>
  <si>
    <t>Česká zahradnická akademie Mělník</t>
  </si>
  <si>
    <t>00069221</t>
  </si>
  <si>
    <t>0001852384</t>
  </si>
  <si>
    <t>sady Na Polabí 411, 276 01 Mělník</t>
  </si>
  <si>
    <t>859182400601660370</t>
  </si>
  <si>
    <t>0001672095</t>
  </si>
  <si>
    <t>859182400601220185</t>
  </si>
  <si>
    <t>Základní škola a Praktická škola Neratovice, příspěvková organizace</t>
  </si>
  <si>
    <t>70107122</t>
  </si>
  <si>
    <t>0001328588</t>
  </si>
  <si>
    <t>Byškovická 85, 277 01 Neratovice</t>
  </si>
  <si>
    <t>859182400601263519</t>
  </si>
  <si>
    <t>Střední odborná škola a Střední odborné učiliště, Neratovice, Školní 664</t>
  </si>
  <si>
    <t>68383495</t>
  </si>
  <si>
    <t>0001336872</t>
  </si>
  <si>
    <t>Školní 664, 277 11 Neratovice</t>
  </si>
  <si>
    <t>859182400601252100</t>
  </si>
  <si>
    <t>Střední odborné učiliště, Liběchov, Boží Voda 230</t>
  </si>
  <si>
    <t>00069540</t>
  </si>
  <si>
    <t>0001829211</t>
  </si>
  <si>
    <t>Boží voda 230, 277 21 Liběchov, zem.odb.učiliště Liběchov</t>
  </si>
  <si>
    <t>859182400601660851</t>
  </si>
  <si>
    <t>0001351583</t>
  </si>
  <si>
    <t>Boží voda 230, 277 21 Liběchov, v TS</t>
  </si>
  <si>
    <t>859182400601795478</t>
  </si>
  <si>
    <t>Školní statek Středočeského kraje, středisko Mělník, Dobrovského 1777</t>
  </si>
  <si>
    <t>72081368</t>
  </si>
  <si>
    <t>Dobrovského 1777, 276 01 Mělník</t>
  </si>
  <si>
    <t>Střední průmyslová škola, Mladá Boleslav, Havlíčkova 456</t>
  </si>
  <si>
    <t>48683795</t>
  </si>
  <si>
    <t>0001795982</t>
  </si>
  <si>
    <t>Havlíčkova 465, 293 01 Mladá Boleslav</t>
  </si>
  <si>
    <t>859182400601725345</t>
  </si>
  <si>
    <t>Havlíčkova 456, 293 01 Mladá Boleslav</t>
  </si>
  <si>
    <t>Gymnázium Dr. Josefa Pekaře, Mladá Boleslav, Palackého 211</t>
  </si>
  <si>
    <t>48683868</t>
  </si>
  <si>
    <t>0001799189</t>
  </si>
  <si>
    <t>Palackého 211, 293 01 Mladá Boleslav</t>
  </si>
  <si>
    <t>859182400601446295</t>
  </si>
  <si>
    <t>0001613098</t>
  </si>
  <si>
    <t>859182400601720265</t>
  </si>
  <si>
    <t>Střední zdravotnická škola a Vyšší odborná škola zdravotnická, Mladá Boleslav, B. Němcové 482</t>
  </si>
  <si>
    <t>00066711</t>
  </si>
  <si>
    <t>Boženy Němcové 482, 293 01 Mladá Boleslav</t>
  </si>
  <si>
    <t>0001281429</t>
  </si>
  <si>
    <t>859182400601721187</t>
  </si>
  <si>
    <t>Dětský domov Krnsko, příspěvková organizace</t>
  </si>
  <si>
    <t>48682161</t>
  </si>
  <si>
    <t>Krnsko 180, 294 31 Krnsko</t>
  </si>
  <si>
    <t>0001243987</t>
  </si>
  <si>
    <t>859182400601534374</t>
  </si>
  <si>
    <t>Integrovaná střední škola, Mladá Boleslav, Na Karmeli 206</t>
  </si>
  <si>
    <t>00473944</t>
  </si>
  <si>
    <t>0001798773</t>
  </si>
  <si>
    <t>Na Karmeli 206, 293 01 Mladá Boleslav</t>
  </si>
  <si>
    <t>859182400601720029</t>
  </si>
  <si>
    <t>Střední škola, Základní škola, Mateřská škola, Dětský domov a Speciálně pedagogické centrum Mladá Boleslav, příspěvková organizace</t>
  </si>
  <si>
    <t>70107114</t>
  </si>
  <si>
    <t>0001788684</t>
  </si>
  <si>
    <t>Na Celné 915, 293 01 Mladá Boleslav</t>
  </si>
  <si>
    <t>859182400601438436</t>
  </si>
  <si>
    <t>Střední odborná škola a Střední odborné učiliště, Mladá Boleslav, Jičínská 762</t>
  </si>
  <si>
    <t>69793000</t>
  </si>
  <si>
    <t>Šafaříkova 716, 293 01 Mladá Boleslav</t>
  </si>
  <si>
    <t>859182400601438252</t>
  </si>
  <si>
    <t>Jičínská 762, 293  01 Mladá Boleslav</t>
  </si>
  <si>
    <t>859182400601718460</t>
  </si>
  <si>
    <t>Střední odborné učiliště, Hubálov 17</t>
  </si>
  <si>
    <t>00069566</t>
  </si>
  <si>
    <t>Hubálov, Loukovec, 294 11 Loukov u Mnich. Hradiště</t>
  </si>
  <si>
    <t>859182400610169444</t>
  </si>
  <si>
    <t>C03d</t>
  </si>
  <si>
    <t>Střední zemědělská škola a Střední odborná škola Poděbrady, příspěvková organizace</t>
  </si>
  <si>
    <t>49535013</t>
  </si>
  <si>
    <t>0001855841</t>
  </si>
  <si>
    <t>Boučkova 355/49, 290 01 Poděbrady</t>
  </si>
  <si>
    <t>859182400601057514</t>
  </si>
  <si>
    <t>0001855839</t>
  </si>
  <si>
    <t>859182400601057507</t>
  </si>
  <si>
    <t>Gymnázium Bohumila Hrabala v Nymburce, příspěvková organizace</t>
  </si>
  <si>
    <t>61632210</t>
  </si>
  <si>
    <t>1000391785</t>
  </si>
  <si>
    <t>Komenského 779/10, 288 02 Nymburk</t>
  </si>
  <si>
    <t>859182400609165174</t>
  </si>
  <si>
    <t>Střední škola designu Lysá nad Labem, příspěvková organizace</t>
  </si>
  <si>
    <t>00663565</t>
  </si>
  <si>
    <t>0001316355</t>
  </si>
  <si>
    <t>Přemyslova 592/7, 289 2 Lysá nad Labem</t>
  </si>
  <si>
    <t>859182400601606804</t>
  </si>
  <si>
    <t>Střední odborné učiliště společného stravování, Poděbrady, Dr. Beneše 413/II</t>
  </si>
  <si>
    <t>00664359</t>
  </si>
  <si>
    <t>0001361744</t>
  </si>
  <si>
    <t>Husova 22/7, 290 01 Poděbrady</t>
  </si>
  <si>
    <t>859182400601736921</t>
  </si>
  <si>
    <t>Dětský domov, Praktická škola, Základní škola a Mateřská škola Nymburk, příspěvková organizace</t>
  </si>
  <si>
    <t>62444191</t>
  </si>
  <si>
    <t>0001701051</t>
  </si>
  <si>
    <t>Resslova 612/13, 288 02 Nymburk</t>
  </si>
  <si>
    <t>859182400601068510</t>
  </si>
  <si>
    <t>Vzdělávací institut Středočeského kraje - Zařízení pro další vzdělávání pedagogických pracovníků</t>
  </si>
  <si>
    <t>00641111</t>
  </si>
  <si>
    <t>0000770467</t>
  </si>
  <si>
    <t>Horní Rokytnice 51, 512 45 Rokytnice nad Jizerou</t>
  </si>
  <si>
    <t>859182400700009124</t>
  </si>
  <si>
    <t>Střední odborná škola a Střední odborné učiliště, Městec Králové, T. G. Masaryka 4</t>
  </si>
  <si>
    <t>00069574</t>
  </si>
  <si>
    <t>0001484110</t>
  </si>
  <si>
    <t>TGM 4, 289 03 Městec Králové</t>
  </si>
  <si>
    <t>859182400601609713</t>
  </si>
  <si>
    <t>0001321475</t>
  </si>
  <si>
    <t>28.října, 289 03 Městec Králové</t>
  </si>
  <si>
    <t>859182400601059198</t>
  </si>
  <si>
    <t>0001665468</t>
  </si>
  <si>
    <t>TGM 1242323, 289 03 Městec Králové</t>
  </si>
  <si>
    <t>859182400601609706</t>
  </si>
  <si>
    <t>Základní škola, Městec Králové, Nám. Republiky 303</t>
  </si>
  <si>
    <t>70837414</t>
  </si>
  <si>
    <t>0001838618</t>
  </si>
  <si>
    <t>Nám. Republiky 303, 289 03 Městec Králové MU</t>
  </si>
  <si>
    <t>859182400601608419</t>
  </si>
  <si>
    <t>Hotelová škola, Vyšší odborná škola hotelnictví a turismu a Jazyková škola s právem státní jazykové zkoušky Poděbrady, příspěvková organizace</t>
  </si>
  <si>
    <t>00069175</t>
  </si>
  <si>
    <t>9990004960</t>
  </si>
  <si>
    <t>Komenského 156/III, 290 01 Poděbrady</t>
  </si>
  <si>
    <t>859182400610357117</t>
  </si>
  <si>
    <t>Střední škola řemesel Kunice, příspěvková organizace</t>
  </si>
  <si>
    <t>00410233</t>
  </si>
  <si>
    <t>0001377699</t>
  </si>
  <si>
    <t>Všešímy 18, 251 64 Kunice</t>
  </si>
  <si>
    <t>859182400601636757</t>
  </si>
  <si>
    <t>Základní škola, Olešovice, Ringhofferova 436</t>
  </si>
  <si>
    <t>68378955</t>
  </si>
  <si>
    <t>0001570642</t>
  </si>
  <si>
    <t>Ringhofferova 436, 251 68 Kamenice</t>
  </si>
  <si>
    <t>859182400601636580</t>
  </si>
  <si>
    <t>Gymnázium Hostivice, příspěvková organizace</t>
  </si>
  <si>
    <t>72081422</t>
  </si>
  <si>
    <t>0004351031</t>
  </si>
  <si>
    <t>Komenského 141, 253 01 Hostivice</t>
  </si>
  <si>
    <t>859182400601706979</t>
  </si>
  <si>
    <t>Střední průmyslová škola a Vyšší odborná škola, Příbram II, Hrabákova 271</t>
  </si>
  <si>
    <t>61100234</t>
  </si>
  <si>
    <t>Hrabákova 185, 261 01 Příbram</t>
  </si>
  <si>
    <t>0001275478</t>
  </si>
  <si>
    <t>859182400601306827</t>
  </si>
  <si>
    <t>Gymnázium, Příbram, Legionářů 402</t>
  </si>
  <si>
    <t>61100226</t>
  </si>
  <si>
    <t>0001587594</t>
  </si>
  <si>
    <t>Legionářů 402, 261 01 Příbram</t>
  </si>
  <si>
    <t>859182400601308029</t>
  </si>
  <si>
    <t>1000191520</t>
  </si>
  <si>
    <t>859182400608784345</t>
  </si>
  <si>
    <t>Gymnázium a Střední odborná škola ekonomická, Sedlčany, Nádražní 90</t>
  </si>
  <si>
    <t>61100242</t>
  </si>
  <si>
    <t>0001587286</t>
  </si>
  <si>
    <t>Nádražní 90, 264 01 Sedlčany</t>
  </si>
  <si>
    <t>859182400601682808</t>
  </si>
  <si>
    <t>Vyšší odborná škola a Střední odborná škola, Březnice, Rožmitálská 340</t>
  </si>
  <si>
    <t>61100277</t>
  </si>
  <si>
    <t>Rožmitálská 340, 262 72, Březnice</t>
  </si>
  <si>
    <t>0001275951</t>
  </si>
  <si>
    <t>859182400601682488</t>
  </si>
  <si>
    <t>0001585566</t>
  </si>
  <si>
    <t>859182400601307107</t>
  </si>
  <si>
    <t>Střední zdravotnická škola a Vyšší odborná škola zdravotnická, Příbram I, Jiráskovy sady 113</t>
  </si>
  <si>
    <t>00066702</t>
  </si>
  <si>
    <t>0001610877</t>
  </si>
  <si>
    <t>Jiráskovy sady 113, 261 01 Příbram</t>
  </si>
  <si>
    <t>859182400601305394</t>
  </si>
  <si>
    <t>Integrovaná střední škola hotelového provozu, obchodu a služeb, Příbram, Gen. R. Tesaříka 114</t>
  </si>
  <si>
    <t>00508268</t>
  </si>
  <si>
    <t>0001764552</t>
  </si>
  <si>
    <t>Gen.R.Tesaříka 114, 261 01 Příbram</t>
  </si>
  <si>
    <t>859182400601310862</t>
  </si>
  <si>
    <t>Střední odborné učiliště, Hluboš 178</t>
  </si>
  <si>
    <t>00069647</t>
  </si>
  <si>
    <t>Střední odborné učiliště, Sedlčany, Petra Bezruče 364</t>
  </si>
  <si>
    <t>14803844</t>
  </si>
  <si>
    <t>Základní umělecká škola, Nové Strašecí, Komenského 189</t>
  </si>
  <si>
    <t>47013729</t>
  </si>
  <si>
    <t>0001528507</t>
  </si>
  <si>
    <t>Komenského náměstí 189, 271 01 Nové Strašecí</t>
  </si>
  <si>
    <t>859182400601712956</t>
  </si>
  <si>
    <t>Pražská 1222, 269 01 Rakovník</t>
  </si>
  <si>
    <t>Masarykova obchodní akademie, Rakovník, Pražská 1222</t>
  </si>
  <si>
    <t>47019719</t>
  </si>
  <si>
    <t>0001870799</t>
  </si>
  <si>
    <t>859182400601710990</t>
  </si>
  <si>
    <t>Střední škola, Základní škola a Mateřská škola Rakovník, příspěvková organizace</t>
  </si>
  <si>
    <t>47019727</t>
  </si>
  <si>
    <t>0001861297</t>
  </si>
  <si>
    <t>Frant. Diepolta 1576, 269 01 Rakovník</t>
  </si>
  <si>
    <t>859182400601550282</t>
  </si>
  <si>
    <t>Střední průmyslová škola Emila Kolbena Rakovník, příspěvková organizace</t>
  </si>
  <si>
    <t>16980123</t>
  </si>
  <si>
    <t>0001703075</t>
  </si>
  <si>
    <t>Gen. Kholla 2501/2, 269 01 Rakovník</t>
  </si>
  <si>
    <t>859182400601714479</t>
  </si>
  <si>
    <t>Integrovaná střední škola, Jesenice, Žatecká 1</t>
  </si>
  <si>
    <t>00069663</t>
  </si>
  <si>
    <t>0001875725</t>
  </si>
  <si>
    <t>Smetanova 386/Ch386, Jesenice u Rakovníka</t>
  </si>
  <si>
    <t>859182400601714790</t>
  </si>
  <si>
    <t>0001370135</t>
  </si>
  <si>
    <t>Rabasova 165, Jesenice u Rakovníka</t>
  </si>
  <si>
    <t>859182400601714851</t>
  </si>
  <si>
    <t>0001363747</t>
  </si>
  <si>
    <t>Žatecká 382, Jesenice u Rakovníka</t>
  </si>
  <si>
    <t>859182400601714837</t>
  </si>
  <si>
    <t>0001535322</t>
  </si>
  <si>
    <t>Žatecká 1, Jesenice u Rakovníka</t>
  </si>
  <si>
    <t>859182400601714806</t>
  </si>
  <si>
    <t>Základní škola a Praktická škola Jesenice, příspěvková organizace</t>
  </si>
  <si>
    <t>47013711</t>
  </si>
  <si>
    <t>Jesenice u Rakovníka, Plzeňská 63</t>
  </si>
  <si>
    <t>859182400601715049</t>
  </si>
  <si>
    <t>Střední lesnická škola a Střední odborné učiliště, Křivoklát, Písky 181</t>
  </si>
  <si>
    <t>00069434</t>
  </si>
  <si>
    <t>Písky 181, 270 23  Křivoklát</t>
  </si>
  <si>
    <t>0001688124</t>
  </si>
  <si>
    <t>859182400601729930</t>
  </si>
  <si>
    <t>Středočeská centrála cestovního ruchu, příspěvková organizace</t>
  </si>
  <si>
    <t>06097758</t>
  </si>
  <si>
    <t>Husova 156/21, Staré Město, 110 00 Praha 1, kulturní zařízení, přízemí</t>
  </si>
  <si>
    <t>859182400310993783</t>
  </si>
  <si>
    <t>Středočeský kraj - odbor majetku, správa zbytného majetku</t>
  </si>
  <si>
    <t>70891095</t>
  </si>
  <si>
    <t>0001272143</t>
  </si>
  <si>
    <t>Na Petříně 230, 280 02 Kolín</t>
  </si>
  <si>
    <t>859182400601595511</t>
  </si>
  <si>
    <t>0001644799</t>
  </si>
  <si>
    <t>Na Petříně 231, 280 02 Kolín</t>
  </si>
  <si>
    <t>859182400601595528</t>
  </si>
  <si>
    <t>Dětský domov a Mateřská škola Beroun, příspěvková organizace Mládeže 1102/8</t>
  </si>
  <si>
    <t>47511753</t>
  </si>
  <si>
    <t>1000979523</t>
  </si>
  <si>
    <t>859182400609700214</t>
  </si>
  <si>
    <t>Zámek 1, 289 22 Lysá nad Labem</t>
  </si>
  <si>
    <t>B</t>
  </si>
  <si>
    <t>Pelzova 1701, 253 01 Hostivice</t>
  </si>
  <si>
    <t>požadavek na samoodečet</t>
  </si>
  <si>
    <t>Kytín 2, 252 10 Mníšek pod Brdy</t>
  </si>
  <si>
    <t>B</t>
  </si>
  <si>
    <t>Červený Hrádek 45, 285 04 Uhlířské Janovice</t>
  </si>
  <si>
    <t>Nová 303, 294 42 Luštěnice</t>
  </si>
  <si>
    <t>Čs. Armády 969,  267 51 Zdice</t>
  </si>
  <si>
    <t>dálkový odečet</t>
  </si>
  <si>
    <t>Hostomice 373, 267 24 Hostomice pod Brdy</t>
  </si>
  <si>
    <t>plánuje se snížení spotřeby - jiný způsob ohřevu vody</t>
  </si>
  <si>
    <t>Chvojínská 108, 254 01 Jílové u Prahy</t>
  </si>
  <si>
    <t>Za Poštou 1660, 263 01 Dobříš</t>
  </si>
  <si>
    <t>požadavek na listinnou i elektronickou fakturaci</t>
  </si>
  <si>
    <t>požadavek na samostatnou elektronickou fakturaci na  zach@dd-pdy.cz, dálkový odečet</t>
  </si>
  <si>
    <t>Svatý Jan 40, 262 56 Krásná Hora nad Vltavou</t>
  </si>
  <si>
    <t>Nalžovice, 262 93 Nalžovice</t>
  </si>
  <si>
    <t>B</t>
  </si>
  <si>
    <t>Pod Malým vrchem 1378, 282 01 Český Brod</t>
  </si>
  <si>
    <t>Školní 161, 257 03 Jankov</t>
  </si>
  <si>
    <t>Vojkov 1, 257 53 Vrchotovy Janovice</t>
  </si>
  <si>
    <t>Blanická 1089, 258 01 Vlašim</t>
  </si>
  <si>
    <t>Marie Pujmanové 2045/2, 251 01 Říčany u Prahy</t>
  </si>
  <si>
    <t>požadavek na samoodečet</t>
  </si>
  <si>
    <t>Všestudy 23, 277 46 Všestudy</t>
  </si>
  <si>
    <t>Tovární 122, 277 11  Neratovice</t>
  </si>
  <si>
    <t>Křivoklátská 417, 271 01 Nové Strašecí</t>
  </si>
  <si>
    <t>Samota 224, 270 33 Jesenice</t>
  </si>
  <si>
    <t>Hlaváčkovo náměstí 218/5, 274 01 Slaný</t>
  </si>
  <si>
    <t>odhadovaná spotřeba, budova byla uvedena do plného provozu 1.11.2019.</t>
  </si>
  <si>
    <t>H. Malířové 1802, 272 01 Kladno</t>
  </si>
  <si>
    <t>Jílovská 138, 252 44 Psáry</t>
  </si>
  <si>
    <t>v polovině roku 2020 dojde k přechodu z VN, EAN a distibuční sazba bude upřesněna</t>
  </si>
  <si>
    <t>Zámek 1, 273 05 Smečno</t>
  </si>
  <si>
    <t>Berounská 500, 273 51 Unhošť</t>
  </si>
  <si>
    <t>odběrné místo bylo převedeno z VN</t>
  </si>
  <si>
    <t>Pod Strudánkou 1884, Beroun-Město, 266 01 Beroun</t>
  </si>
  <si>
    <t>Zámek 1, 258 01 Vlašim</t>
  </si>
  <si>
    <t>Zámek 1, 258 01 Vlašim</t>
  </si>
  <si>
    <t>Zámek 1, 252 63 Roztoky u Prahy</t>
  </si>
  <si>
    <t>Husovo nám. 87/2,  266 01 Beroun 1</t>
  </si>
  <si>
    <t>Husovo nám. 87/2,  266 01 Beroun 1</t>
  </si>
  <si>
    <t>požadavek na samoodečet, probíhá rekontrukce objektu, změny v odběru elektřiny</t>
  </si>
  <si>
    <t>Huťská 1375, 272 01 Kladno 1</t>
  </si>
  <si>
    <t>Gen. Klapálka 1641, 272 01 Kladno 1</t>
  </si>
  <si>
    <t>Barborská 28/9, 284 01 Kutná Hora 1</t>
  </si>
  <si>
    <t>Barborská 28/9, 284 01 Kutná Hora 1</t>
  </si>
  <si>
    <t>Masarykovo nám 16, 254 01 Jílové u Prahy</t>
  </si>
  <si>
    <t>Vysoká u Příbramě 69, 262 42  Rožmitál pod Třemšínem</t>
  </si>
  <si>
    <t>Náměstí Hynka Kličky 293, 261 01 Příbram 2</t>
  </si>
  <si>
    <t>objekt garáží na dole Anna</t>
  </si>
  <si>
    <t>Dětská 361, 289 23 Milovice</t>
  </si>
  <si>
    <t>Vančurova 1544, 272 01 Kladno</t>
  </si>
  <si>
    <t>Mendelova 131, 256 01 Benešov u Prahy</t>
  </si>
  <si>
    <t>V sadě 1565, 258 01 Vlašim</t>
  </si>
  <si>
    <t>předpokládá se navýšení jističe</t>
  </si>
  <si>
    <t>požadavek na samoodečet k 31.12.</t>
  </si>
  <si>
    <t>předpokládaná spotřeba</t>
  </si>
  <si>
    <t>Přestavlky 1, 257 91 Sedlec-Prčice 1</t>
  </si>
  <si>
    <t>Palackého nám. 100, 268 01 Hořovice</t>
  </si>
  <si>
    <t>U Stadionu 486, 266 37 Beroun 2</t>
  </si>
  <si>
    <t>Okružní 1404, 266 73 Beroun</t>
  </si>
  <si>
    <t>požadují dílčí rozpis souhrnné faktury, požadavek na elektronickou fakturaci s následným zasíláním faktur v papírové podobě</t>
  </si>
  <si>
    <t>nám. E. Beneše 1573, 272 01 Kladno</t>
  </si>
  <si>
    <t>Jaroslava Šípka 187, 273 01 Stochov</t>
  </si>
  <si>
    <t>nám. E. Beneše 2353, 272 01 Kladno</t>
  </si>
  <si>
    <t>Havířská 1141, 272 00 Kladno</t>
  </si>
  <si>
    <t>Ledce 55, 273 05 Smečno</t>
  </si>
  <si>
    <t>Vrapická 53, 272 03 Kladno</t>
  </si>
  <si>
    <t>Berounská 1292, 273 51 Unhošť</t>
  </si>
  <si>
    <t>Dubská 967, 272 03 Kladno 3</t>
  </si>
  <si>
    <t>LDS</t>
  </si>
  <si>
    <t>Plzeňská 3103, 272 01 Kladno</t>
  </si>
  <si>
    <t>Školní 145, 282 01 Český Brod</t>
  </si>
  <si>
    <t>Heverova 191, 280 02 Kolín IV</t>
  </si>
  <si>
    <t>Jaselská 826, 280 02 Kolín</t>
  </si>
  <si>
    <t>Okružní 435, 281 61 Kouřim</t>
  </si>
  <si>
    <t>Pražská 112, 280 02 Kolín-Kolín II</t>
  </si>
  <si>
    <t>Masarykova 248, 286 26 Čáslav</t>
  </si>
  <si>
    <t>Přemysla Otakara II. 938, 286 01 Čáslav</t>
  </si>
  <si>
    <t>Aug. Sedláčka 1145, 286 01 Čáslav</t>
  </si>
  <si>
    <t>probíhá rekonstrukce, možná změna ve velikosti odběru</t>
  </si>
  <si>
    <t>Masarykova 197, 284 11 Kutná Hora</t>
  </si>
  <si>
    <t>Čáslavská 202, 284 01 Kutná Hora 1</t>
  </si>
  <si>
    <t>Na Náměti 417, 284 01 Kutná Hora</t>
  </si>
  <si>
    <t>Poštovní 593, 285 22 Zruč nad Sázavou 1</t>
  </si>
  <si>
    <t>nám. Jana Žižky z Trocnova 75, 286 01 Čáslav</t>
  </si>
  <si>
    <t>Jaselská 932, 284 01 Kutná Hora</t>
  </si>
  <si>
    <t>Dvořákovo nám. 800/9, 278 01 Kralupy nad Vltavou</t>
  </si>
  <si>
    <t>Českobratrská 386, 276 01 Mělník</t>
  </si>
  <si>
    <t>Na Polabí 411, 276 01 Mělník</t>
  </si>
  <si>
    <t>Byškovická 85, 277 11 Neratovice</t>
  </si>
  <si>
    <t>Boží voda 230, 277 21 Liběchov</t>
  </si>
  <si>
    <t>Požadavek na jednotlivou fakturaci.</t>
  </si>
  <si>
    <t>B. Němcové 482, 293 01 Mladá Boleslav</t>
  </si>
  <si>
    <t>Horní Krnsko 180, 294 31 Krnsko</t>
  </si>
  <si>
    <t>Na Celně 2, 293 01 Mladá Boleslav</t>
  </si>
  <si>
    <t>Jičínská 762, 293 01 Mladá Boleslav</t>
  </si>
  <si>
    <t>Hubálov 17, 294 11 Loukov u Mnich. Hradiště</t>
  </si>
  <si>
    <t>Boučkova 355, 290 01 Poděbrady</t>
  </si>
  <si>
    <t>Komenského 779, 288 02 Nymburk</t>
  </si>
  <si>
    <t>Stržiště 475/3, 289 22 Lysá nad Labem</t>
  </si>
  <si>
    <t>Dr. Beneše 413/II, 290 01 Poděbrady</t>
  </si>
  <si>
    <t>Palackého 515/67, 288 02 Nymburk</t>
  </si>
  <si>
    <t>V Kolonii 1804, 288 02 Nymburk</t>
  </si>
  <si>
    <t>T. G. Masaryka 4, 289 03 Městec Králové</t>
  </si>
  <si>
    <t>Nám. Republiky 303, 289 03 Městec Králové</t>
  </si>
  <si>
    <t>Komenského 156/III, 290 01 Poděbrady</t>
  </si>
  <si>
    <t>převod z VN do NN</t>
  </si>
  <si>
    <t>K Učilišti 18, Všešímy, 251 64 Kunice</t>
  </si>
  <si>
    <t>Hrabákova 271, 261 80, Příbram II</t>
  </si>
  <si>
    <t>Na FA je Hrabákova, ale správně by to měla být Dr.Theurera-II 185, 261 01 Příbram</t>
  </si>
  <si>
    <t>Rožmitálská 340, 262 72 Březnice</t>
  </si>
  <si>
    <t>B</t>
  </si>
  <si>
    <t>Gen. R. Tesaříka 114, 261 01 Přbram</t>
  </si>
  <si>
    <t>Hluboš 178, 262 22 Hluboš</t>
  </si>
  <si>
    <t>Petra Bezruče 364, 264 80 Sedlčany</t>
  </si>
  <si>
    <t>Komenského 189, 271 01, Nové Strašecí</t>
  </si>
  <si>
    <t>Pražská 1222, 269 20 Rakovník</t>
  </si>
  <si>
    <t>Františka Diepolta 1576, 269 01 Rakovník</t>
  </si>
  <si>
    <t>Sídl. Gen. J. Kholla 2501, 269 01 Rakovník 1</t>
  </si>
  <si>
    <t>Žatecká 1, 270 33 Jesenice</t>
  </si>
  <si>
    <t>Plzeňská 63, 270 33 Jesenice</t>
  </si>
  <si>
    <t>Písky 181, Křivoklát 181, Křivoklát 270 23</t>
  </si>
  <si>
    <t>Husova 156/21, 110 00 Praha 1</t>
  </si>
  <si>
    <t>odbor majetku, správa zbytného majetku, Zborovská 81/11, 150 21 Praha 5 - Smíchov</t>
  </si>
  <si>
    <t>zach@dd-pdy.cz</t>
  </si>
  <si>
    <t>požadavek na elektronickou fakturaci</t>
  </si>
  <si>
    <t>ucetni@domov-vrany.cz</t>
  </si>
  <si>
    <t>VN</t>
  </si>
  <si>
    <t>Soupis odběrných míst v napěťové hladině VN</t>
  </si>
  <si>
    <t>Adresa odběrného místa</t>
  </si>
  <si>
    <t>Rezervovaný příkon [kW]</t>
  </si>
  <si>
    <t xml:space="preserve">Roční rezervovaná kapacita [kW]   </t>
  </si>
  <si>
    <t xml:space="preserve">Sjednávání měsíční rezervované kapacity </t>
  </si>
  <si>
    <t xml:space="preserve">Napěťová hladina [kV]        </t>
  </si>
  <si>
    <t>Roční odběr VT [MWh]</t>
  </si>
  <si>
    <t>Roční odběr NT [MWh]</t>
  </si>
  <si>
    <t>Celkový odběr [MWh]</t>
  </si>
  <si>
    <t>Způsob sjednávání odběrových diagramů</t>
  </si>
  <si>
    <t>Tarif</t>
  </si>
  <si>
    <t>0001883442</t>
  </si>
  <si>
    <t>Václavkova 950/II, Mladá Boleslav, 293 01 Mladá Boleslav 1</t>
  </si>
  <si>
    <t>859182400600010923</t>
  </si>
  <si>
    <t>1200</t>
  </si>
  <si>
    <t>120</t>
  </si>
  <si>
    <t>nesjednává se</t>
  </si>
  <si>
    <t>22</t>
  </si>
  <si>
    <t>roční</t>
  </si>
  <si>
    <t>A</t>
  </si>
  <si>
    <t>dvoutarif</t>
  </si>
  <si>
    <t>0001883794</t>
  </si>
  <si>
    <t>Pirknerovo náměstí 228/5, Kutná Hora, 284 01 Kutná Hora 1</t>
  </si>
  <si>
    <t>859182400600016444</t>
  </si>
  <si>
    <t>544</t>
  </si>
  <si>
    <t>220</t>
  </si>
  <si>
    <t>Pirknerovo náměstí 228/5, 284 01 Kutná Hora 1</t>
  </si>
  <si>
    <t>0001884162</t>
  </si>
  <si>
    <t>Pod Malým vrchem 1378, Český Brod, 282 01 Český Brod, ÚSP Č Brod</t>
  </si>
  <si>
    <t>859182400600019568</t>
  </si>
  <si>
    <t>150</t>
  </si>
  <si>
    <t>100</t>
  </si>
  <si>
    <t>Pod Malým vrchem 1378, 282 01 Český Brod</t>
  </si>
  <si>
    <t>jednotarif</t>
  </si>
  <si>
    <t>0001884393</t>
  </si>
  <si>
    <t>Jílovská 138, 252 44 Psáry</t>
  </si>
  <si>
    <t>859182400600027617</t>
  </si>
  <si>
    <t>180</t>
  </si>
  <si>
    <t>Psáry, 252 44 Psáry</t>
  </si>
  <si>
    <t>Domov Dolní Cetno, poskytovatel sociálních služeb</t>
  </si>
  <si>
    <t>00874728</t>
  </si>
  <si>
    <t>0001883487</t>
  </si>
  <si>
    <t>Dolní Cetno, 294 30 Niměřice</t>
  </si>
  <si>
    <t>859182400600011616</t>
  </si>
  <si>
    <t>380</t>
  </si>
  <si>
    <t>105</t>
  </si>
  <si>
    <t>sjednává se</t>
  </si>
  <si>
    <t>Dolní Cetno 28, 294 30 Dolní Cetno</t>
  </si>
  <si>
    <t>0001884152</t>
  </si>
  <si>
    <t>U zámku 1, 273 05 Smečno</t>
  </si>
  <si>
    <t>859182400600011470</t>
  </si>
  <si>
    <t>300</t>
  </si>
  <si>
    <t>Domov seniorů Uhlířské Janovice, příspěvková organizace</t>
  </si>
  <si>
    <t>48677744</t>
  </si>
  <si>
    <t>1001023095</t>
  </si>
  <si>
    <t>Topolová, 285 04 Uhlířské Janovice</t>
  </si>
  <si>
    <t>859182400609751667</t>
  </si>
  <si>
    <t>270</t>
  </si>
  <si>
    <t>Topolová 918, 285 04 Uhlířské Janovice</t>
  </si>
  <si>
    <t>dle dispozic je možné dokupování MRK</t>
  </si>
  <si>
    <t>Chrást 203/6, 293 01 Mladá Boleslav</t>
  </si>
  <si>
    <t>859182400609407144</t>
  </si>
  <si>
    <t>395</t>
  </si>
  <si>
    <t>100</t>
  </si>
  <si>
    <t>Staroměstské nám. 1, 293 80 Mladá Boleslav</t>
  </si>
  <si>
    <t>Galerie Středočeského kraje, příspěvková organizace</t>
  </si>
  <si>
    <t>00069922</t>
  </si>
  <si>
    <t>1000038509</t>
  </si>
  <si>
    <t>Barborská 51, 284 24 Kutná Hora</t>
  </si>
  <si>
    <t>859182400608469624</t>
  </si>
  <si>
    <t>400</t>
  </si>
  <si>
    <t>135</t>
  </si>
  <si>
    <t>možné sjednávání</t>
  </si>
  <si>
    <t>Barborská 51 - 53, 284 01 Kutná Hora</t>
  </si>
  <si>
    <t>dle dispozic je možné dokupování MRK</t>
  </si>
  <si>
    <t>1000093108</t>
  </si>
  <si>
    <t>859182400608592759</t>
  </si>
  <si>
    <t>0001884970</t>
  </si>
  <si>
    <t>Jiráskova 1533, 295 01 Mnichovo Hradiště</t>
  </si>
  <si>
    <t>859182400600031089</t>
  </si>
  <si>
    <t>45</t>
  </si>
  <si>
    <t>1000976323</t>
  </si>
  <si>
    <t>Pomněnice č.parc. 4384/9, 256 01 Benešov</t>
  </si>
  <si>
    <t>859182400609694674</t>
  </si>
  <si>
    <t>85</t>
  </si>
  <si>
    <t>roční s rozpisem do jednotlivých měsíců</t>
  </si>
  <si>
    <t>0001884252</t>
  </si>
  <si>
    <t>Luční 1699, 258 01 Vlašim</t>
  </si>
  <si>
    <t>859182400600014365</t>
  </si>
  <si>
    <t>500</t>
  </si>
  <si>
    <t>Integrovaná střední škola technická, Benešov, Černoleská 1997</t>
  </si>
  <si>
    <t>18620442</t>
  </si>
  <si>
    <t>0001884105</t>
  </si>
  <si>
    <t>Černoleská 1997, 256 01 Benešov u Prahy</t>
  </si>
  <si>
    <t>859182400600028058</t>
  </si>
  <si>
    <t>125</t>
  </si>
  <si>
    <t>0001885932</t>
  </si>
  <si>
    <t>Čáslavská 202, Kutná Hora, 284 01 Kutná Hora</t>
  </si>
  <si>
    <t>859182400600038941</t>
  </si>
  <si>
    <t>90</t>
  </si>
  <si>
    <t>Gymnázium Jana Palacha, Mělník, Pod Vrchem 3421</t>
  </si>
  <si>
    <t>49518917</t>
  </si>
  <si>
    <t>0001884409</t>
  </si>
  <si>
    <t>Pod Vrchem 3421, 276 01 Mělník 1</t>
  </si>
  <si>
    <t>859182400600018820</t>
  </si>
  <si>
    <t>130</t>
  </si>
  <si>
    <t>Pod Vrchem 3421, 276 01 Mělník</t>
  </si>
  <si>
    <t>0001884574</t>
  </si>
  <si>
    <t>859182400600023404</t>
  </si>
  <si>
    <t>170</t>
  </si>
  <si>
    <t>Dobrovského 1777, 276 01 Mělník 1</t>
  </si>
  <si>
    <t>Požadavek na elektronickou fakturaci statek@zas-me.cz.</t>
  </si>
  <si>
    <t>Integrovaná střední škola technická Mělník, příspěvková organizace</t>
  </si>
  <si>
    <t>00640930</t>
  </si>
  <si>
    <t>0001884936</t>
  </si>
  <si>
    <t>K Učilišti 2566, 276 01 Mělník 1</t>
  </si>
  <si>
    <t>859182400600030945</t>
  </si>
  <si>
    <t>55</t>
  </si>
  <si>
    <t>1001118202</t>
  </si>
  <si>
    <t>U Dráhy 1280, 289 22 Lysá nad Labem</t>
  </si>
  <si>
    <t>859182400609868730</t>
  </si>
  <si>
    <t>250</t>
  </si>
  <si>
    <t>0</t>
  </si>
  <si>
    <t>sjednává se</t>
  </si>
  <si>
    <t>22</t>
  </si>
  <si>
    <t>x</t>
  </si>
  <si>
    <t>jednotarif</t>
  </si>
  <si>
    <t>OM převedeno z hladiny NN</t>
  </si>
  <si>
    <t>0001885179</t>
  </si>
  <si>
    <t>859182400600017847</t>
  </si>
  <si>
    <t>35</t>
  </si>
  <si>
    <t>0001883472</t>
  </si>
  <si>
    <t>Petra Bezruče 364, 264 01 Sedlčany</t>
  </si>
  <si>
    <t>859182400600011340</t>
  </si>
  <si>
    <t>460</t>
  </si>
  <si>
    <t>70</t>
  </si>
  <si>
    <t>škola</t>
  </si>
  <si>
    <t>0001884755</t>
  </si>
  <si>
    <t>859182400600022322</t>
  </si>
  <si>
    <t>240</t>
  </si>
  <si>
    <t>10</t>
  </si>
  <si>
    <t>internát</t>
  </si>
  <si>
    <t>Střední odborná škola a Střední odborné učiliště, Dubno</t>
  </si>
  <si>
    <t>00659771</t>
  </si>
  <si>
    <t>0001883533</t>
  </si>
  <si>
    <t>Dubno 100, 261 01  Dubno</t>
  </si>
  <si>
    <t>859182400600012347</t>
  </si>
  <si>
    <t>Dubno 100, 261 01 Příbram</t>
  </si>
  <si>
    <t>A</t>
  </si>
  <si>
    <t>Měsíční rozpis dokupované rezervované kapacity (kW): leden 100, únor 100, březen 100, duben 80, květen 80, červen 80, červenec 0, srpen 0, září 90, říjen 100, listopad 100, prosinec 100 (tyto hodnoty se mohou upravovat v závislosti na skutečně odebraném množství el. energie), požadujeme zasílání faktur v elektronické podobě nějpozději do 5 dne následujícího měsíce na email: ekonom@dubno.cz</t>
  </si>
  <si>
    <t>Středočeský kraj</t>
  </si>
  <si>
    <t>Zborovská 11, 150 21 Praha 5 - Smíchov</t>
  </si>
  <si>
    <t>859182400300037237</t>
  </si>
  <si>
    <t>560</t>
  </si>
  <si>
    <t>Zborovská 81/11, 150 21 Praha 5 - Smíchov</t>
  </si>
  <si>
    <t>0001883797</t>
  </si>
  <si>
    <t>Lázeňská 826, 289 12 Sadská</t>
  </si>
  <si>
    <t>859182400600016499</t>
  </si>
  <si>
    <t>1.</t>
  </si>
  <si>
    <t>2.</t>
  </si>
  <si>
    <t>3.</t>
  </si>
  <si>
    <t>9.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</si>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</sst>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/mm/yy"/>
  </numFmts>
  <fonts count="8">
    <font>
      <sz val="10"/>
      <name val="Arial"/>
      <family val="2"/>
    </font>
    <font>
      <sz val="10"/>
      <name val="Verdana"/>
      <family val="2"/>
    </font>
    <font>
      <sz val="10"/>
      <name val="Arial CE"/>
      <family val="2"/>
    </font>
    <font>
      <b/>
      <sz val="10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u val="single"/>
      <sz val="10"/>
      <color theme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1" xfId="24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65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5" xfId="22"/>
    <cellStyle name="Excel Built-in Normal" xfId="23"/>
    <cellStyle name="Hypertextový odkaz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cetni@domov-vrany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4D7B-A0DC-4E70-B02C-D4396701204A}">
  <dimension ref="B4:S178"/>
  <sheetViews>
    <sheetView tabSelected="1" workbookViewId="0" topLeftCell="A1">
      <selection activeCell="L11" sqref="L11"/>
    </sheetView>
  </sheetViews>
  <sheetFormatPr defaultColWidth="9.140625" defaultRowHeight="12.75"/>
  <cols>
    <col min="3" max="3" width="32.7109375" style="0" customWidth="1"/>
    <col min="5" max="5" width="17.57421875" style="0" customWidth="1"/>
    <col min="6" max="6" width="25.00390625" style="0" customWidth="1"/>
    <col min="7" max="7" width="25.7109375" style="0" customWidth="1"/>
    <col min="10" max="16" width="12.7109375" style="0" customWidth="1"/>
    <col min="17" max="17" width="39.28125" style="0" customWidth="1"/>
    <col min="19" max="19" width="28.57421875" style="0" customWidth="1"/>
  </cols>
  <sheetData>
    <row r="4" ht="12.75">
      <c r="B4" s="86" t="s">
        <v>5</v>
      </c>
    </row>
    <row r="6" spans="2:19" ht="63" customHeight="1">
      <c r="B6" s="1" t="s">
        <v>2</v>
      </c>
      <c r="C6" s="1" t="s">
        <v>3</v>
      </c>
      <c r="D6" s="2" t="s">
        <v>4</v>
      </c>
      <c r="E6" s="2" t="s">
        <v>6</v>
      </c>
      <c r="F6" s="1" t="s">
        <v>18</v>
      </c>
      <c r="G6" s="3" t="s">
        <v>7</v>
      </c>
      <c r="H6" s="1" t="s">
        <v>0</v>
      </c>
      <c r="I6" s="1" t="s">
        <v>1</v>
      </c>
      <c r="J6" s="4" t="s">
        <v>8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3" t="s">
        <v>9</v>
      </c>
      <c r="R6" s="3" t="s">
        <v>10</v>
      </c>
      <c r="S6" s="3" t="s">
        <v>11</v>
      </c>
    </row>
    <row r="7" spans="2:19" ht="42" customHeight="1">
      <c r="B7" s="8" t="s">
        <v>1106</v>
      </c>
      <c r="C7" s="9" t="s">
        <v>21</v>
      </c>
      <c r="D7" s="10" t="s">
        <v>22</v>
      </c>
      <c r="E7" s="10" t="s">
        <v>23</v>
      </c>
      <c r="F7" s="9" t="s">
        <v>24</v>
      </c>
      <c r="G7" s="10" t="s">
        <v>25</v>
      </c>
      <c r="H7" s="8" t="s">
        <v>20</v>
      </c>
      <c r="I7" s="8">
        <v>3</v>
      </c>
      <c r="J7" s="8">
        <v>400</v>
      </c>
      <c r="K7" s="11">
        <v>188.221</v>
      </c>
      <c r="L7" s="11">
        <v>54.421</v>
      </c>
      <c r="M7" s="14">
        <v>242.642</v>
      </c>
      <c r="N7" s="11">
        <v>188.221</v>
      </c>
      <c r="O7" s="11">
        <v>54.421</v>
      </c>
      <c r="P7" s="5">
        <v>242.642</v>
      </c>
      <c r="Q7" s="25" t="s">
        <v>817</v>
      </c>
      <c r="R7" s="24" t="s">
        <v>818</v>
      </c>
      <c r="S7" s="25"/>
    </row>
    <row r="8" spans="2:19" ht="42" customHeight="1">
      <c r="B8" s="12" t="s">
        <v>1107</v>
      </c>
      <c r="C8" s="9" t="s">
        <v>26</v>
      </c>
      <c r="D8" s="10" t="s">
        <v>27</v>
      </c>
      <c r="E8" s="10" t="s">
        <v>28</v>
      </c>
      <c r="F8" s="9" t="s">
        <v>29</v>
      </c>
      <c r="G8" s="10" t="s">
        <v>30</v>
      </c>
      <c r="H8" s="8" t="s">
        <v>19</v>
      </c>
      <c r="I8" s="8">
        <v>3</v>
      </c>
      <c r="J8" s="8">
        <v>250</v>
      </c>
      <c r="K8" s="11">
        <v>144.469</v>
      </c>
      <c r="L8" s="11">
        <v>0</v>
      </c>
      <c r="M8" s="14">
        <v>144.469</v>
      </c>
      <c r="N8" s="11">
        <v>144.469</v>
      </c>
      <c r="O8" s="11">
        <v>0</v>
      </c>
      <c r="P8" s="5">
        <v>144.469</v>
      </c>
      <c r="Q8" s="25" t="s">
        <v>819</v>
      </c>
      <c r="R8" s="24" t="s">
        <v>818</v>
      </c>
      <c r="S8" s="25" t="s">
        <v>820</v>
      </c>
    </row>
    <row r="9" spans="2:19" ht="42" customHeight="1">
      <c r="B9" s="8" t="s">
        <v>1108</v>
      </c>
      <c r="C9" s="15" t="s">
        <v>31</v>
      </c>
      <c r="D9" s="16" t="s">
        <v>32</v>
      </c>
      <c r="E9" s="16" t="s">
        <v>33</v>
      </c>
      <c r="F9" s="15" t="s">
        <v>34</v>
      </c>
      <c r="G9" s="16" t="s">
        <v>35</v>
      </c>
      <c r="H9" s="17" t="s">
        <v>36</v>
      </c>
      <c r="I9" s="17">
        <v>3</v>
      </c>
      <c r="J9" s="17">
        <v>100</v>
      </c>
      <c r="K9" s="18">
        <v>68.184</v>
      </c>
      <c r="L9" s="18">
        <v>23.778</v>
      </c>
      <c r="M9" s="14">
        <v>91.96199999999999</v>
      </c>
      <c r="N9" s="18">
        <v>68.184</v>
      </c>
      <c r="O9" s="18">
        <v>23.778</v>
      </c>
      <c r="P9" s="5">
        <v>91.96199999999999</v>
      </c>
      <c r="Q9" s="60" t="s">
        <v>821</v>
      </c>
      <c r="R9" s="61" t="s">
        <v>822</v>
      </c>
      <c r="S9" s="60"/>
    </row>
    <row r="10" spans="2:19" ht="42" customHeight="1">
      <c r="B10" s="12" t="s">
        <v>1110</v>
      </c>
      <c r="C10" s="9" t="s">
        <v>37</v>
      </c>
      <c r="D10" s="10" t="s">
        <v>38</v>
      </c>
      <c r="E10" s="10" t="s">
        <v>39</v>
      </c>
      <c r="F10" s="9" t="s">
        <v>40</v>
      </c>
      <c r="G10" s="10" t="s">
        <v>41</v>
      </c>
      <c r="H10" s="8" t="s">
        <v>20</v>
      </c>
      <c r="I10" s="8">
        <v>3</v>
      </c>
      <c r="J10" s="8">
        <v>160</v>
      </c>
      <c r="K10" s="11">
        <v>49.202</v>
      </c>
      <c r="L10" s="11">
        <v>16.573</v>
      </c>
      <c r="M10" s="14">
        <v>65.775</v>
      </c>
      <c r="N10" s="11">
        <v>49.202</v>
      </c>
      <c r="O10" s="11">
        <v>16.573</v>
      </c>
      <c r="P10" s="5">
        <v>65.775</v>
      </c>
      <c r="Q10" s="13" t="s">
        <v>823</v>
      </c>
      <c r="R10" s="12" t="s">
        <v>818</v>
      </c>
      <c r="S10" s="13"/>
    </row>
    <row r="11" spans="2:19" ht="42" customHeight="1">
      <c r="B11" s="8" t="s">
        <v>1111</v>
      </c>
      <c r="C11" s="9" t="s">
        <v>47</v>
      </c>
      <c r="D11" s="10" t="s">
        <v>48</v>
      </c>
      <c r="E11" s="10" t="s">
        <v>49</v>
      </c>
      <c r="F11" s="9" t="s">
        <v>50</v>
      </c>
      <c r="G11" s="10" t="s">
        <v>51</v>
      </c>
      <c r="H11" s="8" t="s">
        <v>20</v>
      </c>
      <c r="I11" s="8">
        <v>3</v>
      </c>
      <c r="J11" s="8">
        <v>160</v>
      </c>
      <c r="K11" s="11">
        <v>101.376</v>
      </c>
      <c r="L11" s="11">
        <v>30.465</v>
      </c>
      <c r="M11" s="14">
        <v>131.841</v>
      </c>
      <c r="N11" s="11">
        <v>101.376</v>
      </c>
      <c r="O11" s="11">
        <v>30.465</v>
      </c>
      <c r="P11" s="5">
        <v>131.841</v>
      </c>
      <c r="Q11" s="13" t="s">
        <v>824</v>
      </c>
      <c r="R11" s="12" t="s">
        <v>818</v>
      </c>
      <c r="S11" s="13"/>
    </row>
    <row r="12" spans="2:19" ht="42" customHeight="1">
      <c r="B12" s="12" t="s">
        <v>1112</v>
      </c>
      <c r="C12" s="9" t="s">
        <v>47</v>
      </c>
      <c r="D12" s="10" t="s">
        <v>48</v>
      </c>
      <c r="E12" s="10" t="s">
        <v>52</v>
      </c>
      <c r="F12" s="9" t="s">
        <v>53</v>
      </c>
      <c r="G12" s="10" t="s">
        <v>54</v>
      </c>
      <c r="H12" s="8" t="s">
        <v>19</v>
      </c>
      <c r="I12" s="8">
        <v>3</v>
      </c>
      <c r="J12" s="8">
        <v>315</v>
      </c>
      <c r="K12" s="11">
        <v>131.161</v>
      </c>
      <c r="L12" s="11">
        <v>0</v>
      </c>
      <c r="M12" s="14">
        <v>131.161</v>
      </c>
      <c r="N12" s="11">
        <v>131.161</v>
      </c>
      <c r="O12" s="11">
        <v>0</v>
      </c>
      <c r="P12" s="5">
        <v>131.161</v>
      </c>
      <c r="Q12" s="13" t="s">
        <v>50</v>
      </c>
      <c r="R12" s="12" t="s">
        <v>818</v>
      </c>
      <c r="S12" s="13"/>
    </row>
    <row r="13" spans="2:19" ht="42" customHeight="1">
      <c r="B13" s="8" t="s">
        <v>1113</v>
      </c>
      <c r="C13" s="9" t="s">
        <v>55</v>
      </c>
      <c r="D13" s="10" t="s">
        <v>56</v>
      </c>
      <c r="E13" s="10" t="s">
        <v>57</v>
      </c>
      <c r="F13" s="9" t="s">
        <v>58</v>
      </c>
      <c r="G13" s="10" t="s">
        <v>59</v>
      </c>
      <c r="H13" s="8" t="s">
        <v>60</v>
      </c>
      <c r="I13" s="8">
        <v>3</v>
      </c>
      <c r="J13" s="8">
        <v>160</v>
      </c>
      <c r="K13" s="11">
        <v>153.5</v>
      </c>
      <c r="L13" s="11">
        <v>0</v>
      </c>
      <c r="M13" s="14">
        <v>153.5</v>
      </c>
      <c r="N13" s="11">
        <v>153.5</v>
      </c>
      <c r="O13" s="11">
        <v>0</v>
      </c>
      <c r="P13" s="5">
        <v>153.5</v>
      </c>
      <c r="Q13" s="13" t="s">
        <v>825</v>
      </c>
      <c r="R13" s="12" t="s">
        <v>818</v>
      </c>
      <c r="S13" s="13" t="s">
        <v>826</v>
      </c>
    </row>
    <row r="14" spans="2:19" ht="42" customHeight="1">
      <c r="B14" s="12" t="s">
        <v>1114</v>
      </c>
      <c r="C14" s="9" t="s">
        <v>61</v>
      </c>
      <c r="D14" s="10" t="s">
        <v>62</v>
      </c>
      <c r="E14" s="10" t="s">
        <v>63</v>
      </c>
      <c r="F14" s="9" t="s">
        <v>64</v>
      </c>
      <c r="G14" s="10" t="s">
        <v>65</v>
      </c>
      <c r="H14" s="8" t="s">
        <v>36</v>
      </c>
      <c r="I14" s="8">
        <v>3</v>
      </c>
      <c r="J14" s="8">
        <v>200</v>
      </c>
      <c r="K14" s="11">
        <v>148.28</v>
      </c>
      <c r="L14" s="11">
        <v>46.36</v>
      </c>
      <c r="M14" s="14">
        <v>194.64</v>
      </c>
      <c r="N14" s="11">
        <v>148.28</v>
      </c>
      <c r="O14" s="11">
        <v>46.36</v>
      </c>
      <c r="P14" s="5">
        <v>194.64</v>
      </c>
      <c r="Q14" s="13" t="s">
        <v>827</v>
      </c>
      <c r="R14" s="12" t="s">
        <v>818</v>
      </c>
      <c r="S14" s="13" t="s">
        <v>828</v>
      </c>
    </row>
    <row r="15" spans="2:19" ht="42" customHeight="1">
      <c r="B15" s="8" t="s">
        <v>1109</v>
      </c>
      <c r="C15" s="21" t="s">
        <v>70</v>
      </c>
      <c r="D15" s="22" t="s">
        <v>71</v>
      </c>
      <c r="E15" s="22" t="s">
        <v>72</v>
      </c>
      <c r="F15" s="21" t="s">
        <v>73</v>
      </c>
      <c r="G15" s="22" t="s">
        <v>74</v>
      </c>
      <c r="H15" s="20" t="s">
        <v>20</v>
      </c>
      <c r="I15" s="20">
        <v>3</v>
      </c>
      <c r="J15" s="20">
        <v>125</v>
      </c>
      <c r="K15" s="23">
        <v>68.49</v>
      </c>
      <c r="L15" s="23">
        <v>21.87</v>
      </c>
      <c r="M15" s="14">
        <v>90.36</v>
      </c>
      <c r="N15" s="23">
        <v>68.49</v>
      </c>
      <c r="O15" s="23">
        <v>21.87</v>
      </c>
      <c r="P15" s="5">
        <v>90.36</v>
      </c>
      <c r="Q15" s="13" t="s">
        <v>829</v>
      </c>
      <c r="R15" s="12" t="s">
        <v>818</v>
      </c>
      <c r="S15" s="13"/>
    </row>
    <row r="16" spans="2:19" ht="42" customHeight="1">
      <c r="B16" s="12" t="s">
        <v>1115</v>
      </c>
      <c r="C16" s="21" t="s">
        <v>75</v>
      </c>
      <c r="D16" s="22" t="s">
        <v>76</v>
      </c>
      <c r="E16" s="22" t="s">
        <v>77</v>
      </c>
      <c r="F16" s="21" t="s">
        <v>78</v>
      </c>
      <c r="G16" s="22" t="s">
        <v>79</v>
      </c>
      <c r="H16" s="20" t="s">
        <v>60</v>
      </c>
      <c r="I16" s="20">
        <v>3</v>
      </c>
      <c r="J16" s="20">
        <v>200</v>
      </c>
      <c r="K16" s="23">
        <v>203.783</v>
      </c>
      <c r="L16" s="23">
        <v>0</v>
      </c>
      <c r="M16" s="14">
        <v>203.783</v>
      </c>
      <c r="N16" s="23">
        <v>203.783</v>
      </c>
      <c r="O16" s="23">
        <v>0</v>
      </c>
      <c r="P16" s="5">
        <v>203.783</v>
      </c>
      <c r="Q16" s="13" t="s">
        <v>830</v>
      </c>
      <c r="R16" s="12" t="s">
        <v>818</v>
      </c>
      <c r="S16" s="62" t="s">
        <v>831</v>
      </c>
    </row>
    <row r="17" spans="2:19" ht="42" customHeight="1">
      <c r="B17" s="8" t="s">
        <v>1116</v>
      </c>
      <c r="C17" s="21" t="s">
        <v>80</v>
      </c>
      <c r="D17" s="22" t="s">
        <v>81</v>
      </c>
      <c r="E17" s="22" t="s">
        <v>82</v>
      </c>
      <c r="F17" s="21" t="s">
        <v>83</v>
      </c>
      <c r="G17" s="22" t="s">
        <v>84</v>
      </c>
      <c r="H17" s="20" t="s">
        <v>85</v>
      </c>
      <c r="I17" s="20">
        <v>3</v>
      </c>
      <c r="J17" s="20">
        <v>125</v>
      </c>
      <c r="K17" s="23">
        <v>0.27</v>
      </c>
      <c r="L17" s="23">
        <v>1.53</v>
      </c>
      <c r="M17" s="14">
        <v>1.8</v>
      </c>
      <c r="N17" s="23">
        <v>0.27</v>
      </c>
      <c r="O17" s="23">
        <v>1.53</v>
      </c>
      <c r="P17" s="5">
        <v>1.8</v>
      </c>
      <c r="Q17" s="13" t="s">
        <v>944</v>
      </c>
      <c r="R17" s="12" t="s">
        <v>822</v>
      </c>
      <c r="S17" s="13" t="s">
        <v>832</v>
      </c>
    </row>
    <row r="18" spans="2:19" ht="42" customHeight="1">
      <c r="B18" s="12" t="s">
        <v>1117</v>
      </c>
      <c r="C18" s="21" t="s">
        <v>80</v>
      </c>
      <c r="D18" s="22" t="s">
        <v>81</v>
      </c>
      <c r="E18" s="22" t="s">
        <v>86</v>
      </c>
      <c r="F18" s="21" t="s">
        <v>87</v>
      </c>
      <c r="G18" s="22" t="s">
        <v>88</v>
      </c>
      <c r="H18" s="20" t="s">
        <v>19</v>
      </c>
      <c r="I18" s="20">
        <v>3</v>
      </c>
      <c r="J18" s="20">
        <v>125</v>
      </c>
      <c r="K18" s="23">
        <v>72.12</v>
      </c>
      <c r="L18" s="23">
        <v>0</v>
      </c>
      <c r="M18" s="14">
        <v>72.12</v>
      </c>
      <c r="N18" s="23">
        <v>72.12</v>
      </c>
      <c r="O18" s="23">
        <v>0</v>
      </c>
      <c r="P18" s="5">
        <v>72.12</v>
      </c>
      <c r="Q18" s="13" t="s">
        <v>944</v>
      </c>
      <c r="R18" s="12" t="s">
        <v>822</v>
      </c>
      <c r="S18" s="13" t="s">
        <v>832</v>
      </c>
    </row>
    <row r="19" spans="2:19" ht="42" customHeight="1">
      <c r="B19" s="8" t="s">
        <v>1118</v>
      </c>
      <c r="C19" s="21" t="s">
        <v>89</v>
      </c>
      <c r="D19" s="22" t="s">
        <v>90</v>
      </c>
      <c r="E19" s="22" t="s">
        <v>92</v>
      </c>
      <c r="F19" s="21" t="s">
        <v>91</v>
      </c>
      <c r="G19" s="22" t="s">
        <v>93</v>
      </c>
      <c r="H19" s="20" t="s">
        <v>94</v>
      </c>
      <c r="I19" s="20">
        <v>3</v>
      </c>
      <c r="J19" s="20">
        <v>315</v>
      </c>
      <c r="K19" s="23">
        <v>1</v>
      </c>
      <c r="L19" s="23">
        <v>129</v>
      </c>
      <c r="M19" s="14">
        <v>130</v>
      </c>
      <c r="N19" s="23">
        <v>1</v>
      </c>
      <c r="O19" s="23">
        <v>129</v>
      </c>
      <c r="P19" s="5">
        <v>130</v>
      </c>
      <c r="Q19" s="13" t="s">
        <v>833</v>
      </c>
      <c r="R19" s="12" t="s">
        <v>822</v>
      </c>
      <c r="S19" s="13"/>
    </row>
    <row r="20" spans="2:19" ht="42" customHeight="1">
      <c r="B20" s="12" t="s">
        <v>1119</v>
      </c>
      <c r="C20" s="21" t="s">
        <v>96</v>
      </c>
      <c r="D20" s="22" t="s">
        <v>97</v>
      </c>
      <c r="E20" s="22" t="s">
        <v>98</v>
      </c>
      <c r="F20" s="21" t="s">
        <v>99</v>
      </c>
      <c r="G20" s="22" t="s">
        <v>100</v>
      </c>
      <c r="H20" s="20" t="s">
        <v>101</v>
      </c>
      <c r="I20" s="20">
        <v>3</v>
      </c>
      <c r="J20" s="20">
        <v>125</v>
      </c>
      <c r="K20" s="23">
        <v>79.86</v>
      </c>
      <c r="L20" s="23">
        <v>11.94</v>
      </c>
      <c r="M20" s="14">
        <v>91.8</v>
      </c>
      <c r="N20" s="23">
        <v>79.86</v>
      </c>
      <c r="O20" s="23">
        <v>11.94</v>
      </c>
      <c r="P20" s="5">
        <v>91.8</v>
      </c>
      <c r="Q20" s="13" t="s">
        <v>834</v>
      </c>
      <c r="R20" s="12" t="s">
        <v>835</v>
      </c>
      <c r="S20" s="13"/>
    </row>
    <row r="21" spans="2:19" ht="42" customHeight="1">
      <c r="B21" s="8" t="s">
        <v>1120</v>
      </c>
      <c r="C21" s="21" t="s">
        <v>96</v>
      </c>
      <c r="D21" s="22" t="s">
        <v>97</v>
      </c>
      <c r="E21" s="22" t="s">
        <v>102</v>
      </c>
      <c r="F21" s="21" t="s">
        <v>103</v>
      </c>
      <c r="G21" s="22" t="s">
        <v>104</v>
      </c>
      <c r="H21" s="20" t="s">
        <v>68</v>
      </c>
      <c r="I21" s="20">
        <v>3</v>
      </c>
      <c r="J21" s="20">
        <v>100</v>
      </c>
      <c r="K21" s="23">
        <v>10.669</v>
      </c>
      <c r="L21" s="23">
        <v>88.742</v>
      </c>
      <c r="M21" s="14">
        <v>99.411</v>
      </c>
      <c r="N21" s="23">
        <v>10.669</v>
      </c>
      <c r="O21" s="23">
        <v>88.742</v>
      </c>
      <c r="P21" s="5">
        <v>99.411</v>
      </c>
      <c r="Q21" s="13" t="s">
        <v>834</v>
      </c>
      <c r="R21" s="12" t="s">
        <v>835</v>
      </c>
      <c r="S21" s="13"/>
    </row>
    <row r="22" spans="2:19" ht="42" customHeight="1">
      <c r="B22" s="12" t="s">
        <v>1121</v>
      </c>
      <c r="C22" s="21" t="s">
        <v>105</v>
      </c>
      <c r="D22" s="22" t="s">
        <v>106</v>
      </c>
      <c r="E22" s="22" t="s">
        <v>107</v>
      </c>
      <c r="F22" s="21" t="s">
        <v>108</v>
      </c>
      <c r="G22" s="22" t="s">
        <v>109</v>
      </c>
      <c r="H22" s="20" t="s">
        <v>68</v>
      </c>
      <c r="I22" s="20">
        <v>3</v>
      </c>
      <c r="J22" s="20">
        <v>160</v>
      </c>
      <c r="K22" s="23">
        <v>3.722</v>
      </c>
      <c r="L22" s="23">
        <v>76.712</v>
      </c>
      <c r="M22" s="14">
        <v>80.434</v>
      </c>
      <c r="N22" s="23">
        <v>3.722</v>
      </c>
      <c r="O22" s="23">
        <v>76.712</v>
      </c>
      <c r="P22" s="5">
        <v>80.434</v>
      </c>
      <c r="Q22" s="13" t="s">
        <v>836</v>
      </c>
      <c r="R22" s="12" t="s">
        <v>818</v>
      </c>
      <c r="S22" s="13"/>
    </row>
    <row r="23" spans="2:19" ht="42" customHeight="1">
      <c r="B23" s="8" t="s">
        <v>1122</v>
      </c>
      <c r="C23" s="21" t="s">
        <v>110</v>
      </c>
      <c r="D23" s="22" t="s">
        <v>111</v>
      </c>
      <c r="E23" s="22" t="s">
        <v>112</v>
      </c>
      <c r="F23" s="21" t="s">
        <v>113</v>
      </c>
      <c r="G23" s="22" t="s">
        <v>114</v>
      </c>
      <c r="H23" s="20" t="s">
        <v>20</v>
      </c>
      <c r="I23" s="20">
        <v>3</v>
      </c>
      <c r="J23" s="20">
        <v>160</v>
      </c>
      <c r="K23" s="23">
        <v>95.213</v>
      </c>
      <c r="L23" s="23">
        <v>15.5199</v>
      </c>
      <c r="M23" s="14">
        <v>110.7329</v>
      </c>
      <c r="N23" s="23">
        <v>95.213</v>
      </c>
      <c r="O23" s="23">
        <v>15.5199</v>
      </c>
      <c r="P23" s="5">
        <v>110.7329</v>
      </c>
      <c r="Q23" s="13" t="s">
        <v>113</v>
      </c>
      <c r="R23" s="12" t="s">
        <v>818</v>
      </c>
      <c r="S23" s="13"/>
    </row>
    <row r="24" spans="2:19" ht="42" customHeight="1">
      <c r="B24" s="12" t="s">
        <v>1123</v>
      </c>
      <c r="C24" s="21" t="s">
        <v>115</v>
      </c>
      <c r="D24" s="22" t="s">
        <v>116</v>
      </c>
      <c r="E24" s="22" t="s">
        <v>117</v>
      </c>
      <c r="F24" s="21" t="s">
        <v>118</v>
      </c>
      <c r="G24" s="22" t="s">
        <v>119</v>
      </c>
      <c r="H24" s="20" t="s">
        <v>20</v>
      </c>
      <c r="I24" s="20">
        <v>3</v>
      </c>
      <c r="J24" s="20">
        <v>200</v>
      </c>
      <c r="K24" s="23">
        <v>101.223</v>
      </c>
      <c r="L24" s="23">
        <v>20.783</v>
      </c>
      <c r="M24" s="14">
        <v>122.006</v>
      </c>
      <c r="N24" s="23">
        <v>101.223</v>
      </c>
      <c r="O24" s="23">
        <v>20.783</v>
      </c>
      <c r="P24" s="5">
        <v>122.006</v>
      </c>
      <c r="Q24" s="13" t="s">
        <v>837</v>
      </c>
      <c r="R24" s="12" t="s">
        <v>818</v>
      </c>
      <c r="S24" s="13"/>
    </row>
    <row r="25" spans="2:19" ht="42" customHeight="1">
      <c r="B25" s="8" t="s">
        <v>1124</v>
      </c>
      <c r="C25" s="25" t="s">
        <v>120</v>
      </c>
      <c r="D25" s="26" t="s">
        <v>121</v>
      </c>
      <c r="E25" s="26" t="s">
        <v>122</v>
      </c>
      <c r="F25" s="25" t="s">
        <v>123</v>
      </c>
      <c r="G25" s="22" t="s">
        <v>124</v>
      </c>
      <c r="H25" s="24" t="s">
        <v>36</v>
      </c>
      <c r="I25" s="24">
        <v>3</v>
      </c>
      <c r="J25" s="24">
        <v>160</v>
      </c>
      <c r="K25" s="27">
        <v>237</v>
      </c>
      <c r="L25" s="27">
        <v>49</v>
      </c>
      <c r="M25" s="14">
        <v>286</v>
      </c>
      <c r="N25" s="27">
        <v>237</v>
      </c>
      <c r="O25" s="27">
        <v>49</v>
      </c>
      <c r="P25" s="5">
        <v>286</v>
      </c>
      <c r="Q25" s="63" t="s">
        <v>838</v>
      </c>
      <c r="R25" s="12" t="s">
        <v>818</v>
      </c>
      <c r="S25" s="13"/>
    </row>
    <row r="26" spans="2:19" ht="42" customHeight="1">
      <c r="B26" s="12" t="s">
        <v>1125</v>
      </c>
      <c r="C26" s="25" t="s">
        <v>125</v>
      </c>
      <c r="D26" s="26" t="s">
        <v>126</v>
      </c>
      <c r="E26" s="26" t="s">
        <v>127</v>
      </c>
      <c r="F26" s="25" t="s">
        <v>128</v>
      </c>
      <c r="G26" s="22" t="s">
        <v>129</v>
      </c>
      <c r="H26" s="24" t="s">
        <v>19</v>
      </c>
      <c r="I26" s="24">
        <v>3</v>
      </c>
      <c r="J26" s="24">
        <v>200</v>
      </c>
      <c r="K26" s="27">
        <v>198.944</v>
      </c>
      <c r="L26" s="27">
        <v>0</v>
      </c>
      <c r="M26" s="14">
        <v>198.944</v>
      </c>
      <c r="N26" s="27">
        <v>198.944</v>
      </c>
      <c r="O26" s="27">
        <v>0</v>
      </c>
      <c r="P26" s="5">
        <v>198.944</v>
      </c>
      <c r="Q26" s="63" t="s">
        <v>839</v>
      </c>
      <c r="R26" s="12" t="s">
        <v>822</v>
      </c>
      <c r="S26" s="13"/>
    </row>
    <row r="27" spans="2:19" ht="42" customHeight="1">
      <c r="B27" s="8" t="s">
        <v>1126</v>
      </c>
      <c r="C27" s="21" t="s">
        <v>130</v>
      </c>
      <c r="D27" s="22" t="s">
        <v>131</v>
      </c>
      <c r="E27" s="22" t="s">
        <v>132</v>
      </c>
      <c r="F27" s="21" t="s">
        <v>133</v>
      </c>
      <c r="G27" s="22" t="s">
        <v>134</v>
      </c>
      <c r="H27" s="20" t="s">
        <v>19</v>
      </c>
      <c r="I27" s="20">
        <v>3</v>
      </c>
      <c r="J27" s="20">
        <v>250</v>
      </c>
      <c r="K27" s="23">
        <v>116.804</v>
      </c>
      <c r="L27" s="23">
        <v>0</v>
      </c>
      <c r="M27" s="14">
        <v>116.804</v>
      </c>
      <c r="N27" s="23">
        <v>116.804</v>
      </c>
      <c r="O27" s="23">
        <v>0</v>
      </c>
      <c r="P27" s="5">
        <v>116.804</v>
      </c>
      <c r="Q27" s="63" t="s">
        <v>840</v>
      </c>
      <c r="R27" s="12" t="s">
        <v>835</v>
      </c>
      <c r="S27" s="13"/>
    </row>
    <row r="28" spans="2:19" ht="42" customHeight="1">
      <c r="B28" s="12" t="s">
        <v>1127</v>
      </c>
      <c r="C28" s="21" t="s">
        <v>135</v>
      </c>
      <c r="D28" s="22" t="s">
        <v>136</v>
      </c>
      <c r="E28" s="22" t="s">
        <v>137</v>
      </c>
      <c r="F28" s="28" t="s">
        <v>138</v>
      </c>
      <c r="G28" s="22" t="s">
        <v>139</v>
      </c>
      <c r="H28" s="20" t="s">
        <v>20</v>
      </c>
      <c r="I28" s="20">
        <v>3</v>
      </c>
      <c r="J28" s="20">
        <v>160</v>
      </c>
      <c r="K28" s="23">
        <v>68.795</v>
      </c>
      <c r="L28" s="23">
        <v>20.458</v>
      </c>
      <c r="M28" s="14">
        <v>89.253</v>
      </c>
      <c r="N28" s="23">
        <v>68.795</v>
      </c>
      <c r="O28" s="23">
        <v>20.458</v>
      </c>
      <c r="P28" s="5">
        <v>89.253</v>
      </c>
      <c r="Q28" s="63" t="s">
        <v>842</v>
      </c>
      <c r="R28" s="12" t="s">
        <v>818</v>
      </c>
      <c r="S28" s="13"/>
    </row>
    <row r="29" spans="2:19" ht="42" customHeight="1">
      <c r="B29" s="8" t="s">
        <v>1128</v>
      </c>
      <c r="C29" s="21" t="s">
        <v>140</v>
      </c>
      <c r="D29" s="22" t="s">
        <v>141</v>
      </c>
      <c r="E29" s="22" t="s">
        <v>142</v>
      </c>
      <c r="F29" s="21" t="s">
        <v>143</v>
      </c>
      <c r="G29" s="22" t="s">
        <v>144</v>
      </c>
      <c r="H29" s="20" t="s">
        <v>19</v>
      </c>
      <c r="I29" s="20">
        <v>3</v>
      </c>
      <c r="J29" s="20">
        <v>100</v>
      </c>
      <c r="K29" s="23">
        <v>46.94</v>
      </c>
      <c r="L29" s="23">
        <v>0</v>
      </c>
      <c r="M29" s="14">
        <v>46.94</v>
      </c>
      <c r="N29" s="23">
        <v>46.94</v>
      </c>
      <c r="O29" s="23">
        <v>0</v>
      </c>
      <c r="P29" s="5">
        <v>46.94</v>
      </c>
      <c r="Q29" s="63" t="s">
        <v>843</v>
      </c>
      <c r="R29" s="12" t="s">
        <v>818</v>
      </c>
      <c r="S29" s="13"/>
    </row>
    <row r="30" spans="2:19" ht="42" customHeight="1">
      <c r="B30" s="12" t="s">
        <v>1129</v>
      </c>
      <c r="C30" s="21" t="s">
        <v>145</v>
      </c>
      <c r="D30" s="22" t="s">
        <v>146</v>
      </c>
      <c r="E30" s="22" t="s">
        <v>147</v>
      </c>
      <c r="F30" s="21" t="s">
        <v>148</v>
      </c>
      <c r="G30" s="22" t="s">
        <v>149</v>
      </c>
      <c r="H30" s="20" t="s">
        <v>20</v>
      </c>
      <c r="I30" s="20">
        <v>3</v>
      </c>
      <c r="J30" s="20">
        <v>160</v>
      </c>
      <c r="K30" s="23">
        <v>82.818</v>
      </c>
      <c r="L30" s="23">
        <v>30.481</v>
      </c>
      <c r="M30" s="14">
        <v>113.299</v>
      </c>
      <c r="N30" s="23">
        <v>82.818</v>
      </c>
      <c r="O30" s="23">
        <v>30.481</v>
      </c>
      <c r="P30" s="5">
        <v>113.299</v>
      </c>
      <c r="Q30" s="63" t="s">
        <v>844</v>
      </c>
      <c r="R30" s="12" t="s">
        <v>835</v>
      </c>
      <c r="S30" s="13"/>
    </row>
    <row r="31" spans="2:19" ht="42" customHeight="1">
      <c r="B31" s="8" t="s">
        <v>1130</v>
      </c>
      <c r="C31" s="21" t="s">
        <v>150</v>
      </c>
      <c r="D31" s="22" t="s">
        <v>151</v>
      </c>
      <c r="E31" s="22" t="s">
        <v>152</v>
      </c>
      <c r="F31" s="28" t="s">
        <v>153</v>
      </c>
      <c r="G31" s="22" t="s">
        <v>154</v>
      </c>
      <c r="H31" s="20" t="s">
        <v>20</v>
      </c>
      <c r="I31" s="20">
        <v>3</v>
      </c>
      <c r="J31" s="20">
        <v>100</v>
      </c>
      <c r="K31" s="23">
        <v>53.84</v>
      </c>
      <c r="L31" s="23">
        <v>18.82</v>
      </c>
      <c r="M31" s="14">
        <v>72.66</v>
      </c>
      <c r="N31" s="23">
        <v>53.84</v>
      </c>
      <c r="O31" s="23">
        <v>18.82</v>
      </c>
      <c r="P31" s="5">
        <v>72.66</v>
      </c>
      <c r="Q31" s="63" t="s">
        <v>845</v>
      </c>
      <c r="R31" s="12" t="s">
        <v>818</v>
      </c>
      <c r="S31" s="13"/>
    </row>
    <row r="32" spans="2:19" ht="42" customHeight="1">
      <c r="B32" s="12" t="s">
        <v>1131</v>
      </c>
      <c r="C32" s="21" t="s">
        <v>155</v>
      </c>
      <c r="D32" s="22" t="s">
        <v>156</v>
      </c>
      <c r="E32" s="22" t="s">
        <v>157</v>
      </c>
      <c r="F32" s="21" t="s">
        <v>158</v>
      </c>
      <c r="G32" s="22" t="s">
        <v>159</v>
      </c>
      <c r="H32" s="20" t="s">
        <v>36</v>
      </c>
      <c r="I32" s="20">
        <v>3</v>
      </c>
      <c r="J32" s="20">
        <v>200</v>
      </c>
      <c r="K32" s="23">
        <v>102.395</v>
      </c>
      <c r="L32" s="23">
        <v>18.372</v>
      </c>
      <c r="M32" s="14">
        <v>120.767</v>
      </c>
      <c r="N32" s="23">
        <v>102.395</v>
      </c>
      <c r="O32" s="23">
        <v>18.372</v>
      </c>
      <c r="P32" s="5">
        <v>120.767</v>
      </c>
      <c r="Q32" s="63" t="s">
        <v>846</v>
      </c>
      <c r="R32" s="12" t="s">
        <v>835</v>
      </c>
      <c r="S32" s="13"/>
    </row>
    <row r="33" spans="2:19" ht="42" customHeight="1">
      <c r="B33" s="8" t="s">
        <v>1132</v>
      </c>
      <c r="C33" s="21" t="s">
        <v>155</v>
      </c>
      <c r="D33" s="22" t="s">
        <v>156</v>
      </c>
      <c r="E33" s="22" t="s">
        <v>160</v>
      </c>
      <c r="F33" s="21" t="s">
        <v>161</v>
      </c>
      <c r="G33" s="22" t="s">
        <v>162</v>
      </c>
      <c r="H33" s="20" t="s">
        <v>36</v>
      </c>
      <c r="I33" s="20">
        <v>3</v>
      </c>
      <c r="J33" s="20">
        <v>80</v>
      </c>
      <c r="K33" s="23">
        <v>95</v>
      </c>
      <c r="L33" s="23">
        <v>17</v>
      </c>
      <c r="M33" s="14">
        <v>112</v>
      </c>
      <c r="N33" s="23">
        <v>95</v>
      </c>
      <c r="O33" s="23">
        <v>17</v>
      </c>
      <c r="P33" s="5">
        <v>112</v>
      </c>
      <c r="Q33" s="63" t="s">
        <v>846</v>
      </c>
      <c r="R33" s="12" t="s">
        <v>822</v>
      </c>
      <c r="S33" s="13" t="s">
        <v>847</v>
      </c>
    </row>
    <row r="34" spans="2:19" ht="42" customHeight="1">
      <c r="B34" s="12" t="s">
        <v>1133</v>
      </c>
      <c r="C34" s="21" t="s">
        <v>163</v>
      </c>
      <c r="D34" s="22" t="s">
        <v>164</v>
      </c>
      <c r="E34" s="22" t="s">
        <v>165</v>
      </c>
      <c r="F34" s="21" t="s">
        <v>166</v>
      </c>
      <c r="G34" s="22" t="s">
        <v>167</v>
      </c>
      <c r="H34" s="20" t="s">
        <v>20</v>
      </c>
      <c r="I34" s="20">
        <v>3</v>
      </c>
      <c r="J34" s="20">
        <v>160</v>
      </c>
      <c r="K34" s="23">
        <v>79.072</v>
      </c>
      <c r="L34" s="23">
        <v>18.928</v>
      </c>
      <c r="M34" s="14">
        <v>98</v>
      </c>
      <c r="N34" s="23">
        <v>79.072</v>
      </c>
      <c r="O34" s="23">
        <v>18.928</v>
      </c>
      <c r="P34" s="5">
        <v>98</v>
      </c>
      <c r="Q34" s="76" t="s">
        <v>946</v>
      </c>
      <c r="R34" s="12" t="s">
        <v>818</v>
      </c>
      <c r="S34" s="13" t="s">
        <v>945</v>
      </c>
    </row>
    <row r="35" spans="2:19" ht="42" customHeight="1">
      <c r="B35" s="8" t="s">
        <v>1134</v>
      </c>
      <c r="C35" s="25" t="s">
        <v>168</v>
      </c>
      <c r="D35" s="16" t="s">
        <v>169</v>
      </c>
      <c r="E35" s="16" t="s">
        <v>170</v>
      </c>
      <c r="F35" s="15" t="s">
        <v>171</v>
      </c>
      <c r="G35" s="16" t="s">
        <v>172</v>
      </c>
      <c r="H35" s="17" t="s">
        <v>19</v>
      </c>
      <c r="I35" s="17">
        <v>3</v>
      </c>
      <c r="J35" s="17">
        <v>160</v>
      </c>
      <c r="K35" s="18">
        <v>106.2</v>
      </c>
      <c r="L35" s="18">
        <v>0</v>
      </c>
      <c r="M35" s="14">
        <v>106.2</v>
      </c>
      <c r="N35" s="18">
        <v>106.2</v>
      </c>
      <c r="O35" s="18">
        <v>0</v>
      </c>
      <c r="P35" s="5">
        <v>106.2</v>
      </c>
      <c r="Q35" s="64" t="s">
        <v>848</v>
      </c>
      <c r="R35" s="61" t="s">
        <v>822</v>
      </c>
      <c r="S35" s="60"/>
    </row>
    <row r="36" spans="2:19" ht="42" customHeight="1">
      <c r="B36" s="12" t="s">
        <v>1135</v>
      </c>
      <c r="C36" s="34" t="s">
        <v>174</v>
      </c>
      <c r="D36" s="31" t="s">
        <v>175</v>
      </c>
      <c r="E36" s="31" t="s">
        <v>176</v>
      </c>
      <c r="F36" s="35" t="s">
        <v>177</v>
      </c>
      <c r="G36" s="31" t="s">
        <v>178</v>
      </c>
      <c r="H36" s="31" t="s">
        <v>68</v>
      </c>
      <c r="I36" s="31" t="s">
        <v>179</v>
      </c>
      <c r="J36" s="31" t="s">
        <v>180</v>
      </c>
      <c r="K36" s="33">
        <v>20.138</v>
      </c>
      <c r="L36" s="33">
        <v>102.143</v>
      </c>
      <c r="M36" s="14">
        <v>122.281</v>
      </c>
      <c r="N36" s="33">
        <v>20.138</v>
      </c>
      <c r="O36" s="33">
        <v>102.143</v>
      </c>
      <c r="P36" s="5">
        <v>122.281</v>
      </c>
      <c r="Q36" s="9" t="s">
        <v>849</v>
      </c>
      <c r="R36" s="10" t="s">
        <v>835</v>
      </c>
      <c r="S36" s="13"/>
    </row>
    <row r="37" spans="2:19" ht="42" customHeight="1">
      <c r="B37" s="8" t="s">
        <v>1136</v>
      </c>
      <c r="C37" s="34" t="s">
        <v>174</v>
      </c>
      <c r="D37" s="31" t="s">
        <v>175</v>
      </c>
      <c r="E37" s="31" t="s">
        <v>173</v>
      </c>
      <c r="F37" s="35" t="s">
        <v>181</v>
      </c>
      <c r="G37" s="31" t="s">
        <v>182</v>
      </c>
      <c r="H37" s="29" t="s">
        <v>19</v>
      </c>
      <c r="I37" s="29">
        <v>3</v>
      </c>
      <c r="J37" s="29">
        <v>100</v>
      </c>
      <c r="K37" s="33">
        <v>3.405</v>
      </c>
      <c r="L37" s="33">
        <v>0</v>
      </c>
      <c r="M37" s="14">
        <v>3.405</v>
      </c>
      <c r="N37" s="33">
        <v>3.405</v>
      </c>
      <c r="O37" s="33">
        <v>0</v>
      </c>
      <c r="P37" s="5">
        <v>3.405</v>
      </c>
      <c r="Q37" s="9" t="s">
        <v>849</v>
      </c>
      <c r="R37" s="12" t="s">
        <v>835</v>
      </c>
      <c r="S37" s="13"/>
    </row>
    <row r="38" spans="2:19" ht="42" customHeight="1">
      <c r="B38" s="12" t="s">
        <v>1137</v>
      </c>
      <c r="C38" s="35" t="s">
        <v>183</v>
      </c>
      <c r="D38" s="31" t="s">
        <v>184</v>
      </c>
      <c r="E38" s="31" t="s">
        <v>185</v>
      </c>
      <c r="F38" s="35" t="s">
        <v>186</v>
      </c>
      <c r="G38" s="31" t="s">
        <v>187</v>
      </c>
      <c r="H38" s="29" t="s">
        <v>60</v>
      </c>
      <c r="I38" s="29">
        <v>3</v>
      </c>
      <c r="J38" s="29">
        <v>250</v>
      </c>
      <c r="K38" s="33">
        <v>245.227</v>
      </c>
      <c r="L38" s="33">
        <v>0</v>
      </c>
      <c r="M38" s="14">
        <v>245.227</v>
      </c>
      <c r="N38" s="33">
        <v>245.227</v>
      </c>
      <c r="O38" s="33">
        <v>0</v>
      </c>
      <c r="P38" s="5">
        <v>245.227</v>
      </c>
      <c r="Q38" s="13" t="s">
        <v>186</v>
      </c>
      <c r="R38" s="12" t="s">
        <v>822</v>
      </c>
      <c r="S38" s="13"/>
    </row>
    <row r="39" spans="2:19" ht="42" customHeight="1">
      <c r="B39" s="8" t="s">
        <v>1138</v>
      </c>
      <c r="C39" s="70" t="s">
        <v>183</v>
      </c>
      <c r="D39" s="71" t="s">
        <v>184</v>
      </c>
      <c r="E39" s="71" t="s">
        <v>69</v>
      </c>
      <c r="F39" s="70" t="s">
        <v>188</v>
      </c>
      <c r="G39" s="71" t="s">
        <v>189</v>
      </c>
      <c r="H39" s="72" t="s">
        <v>60</v>
      </c>
      <c r="I39" s="72">
        <v>3</v>
      </c>
      <c r="J39" s="72">
        <v>100</v>
      </c>
      <c r="K39" s="73">
        <v>334</v>
      </c>
      <c r="L39" s="73">
        <v>0</v>
      </c>
      <c r="M39" s="5">
        <v>334</v>
      </c>
      <c r="N39" s="73">
        <v>334</v>
      </c>
      <c r="O39" s="73">
        <v>0</v>
      </c>
      <c r="P39" s="5">
        <v>334</v>
      </c>
      <c r="Q39" s="6" t="s">
        <v>186</v>
      </c>
      <c r="R39" s="7" t="s">
        <v>818</v>
      </c>
      <c r="S39" s="6" t="s">
        <v>850</v>
      </c>
    </row>
    <row r="40" spans="2:19" ht="42" customHeight="1">
      <c r="B40" s="12" t="s">
        <v>1139</v>
      </c>
      <c r="C40" s="74" t="s">
        <v>192</v>
      </c>
      <c r="D40" s="71" t="s">
        <v>193</v>
      </c>
      <c r="E40" s="71" t="s">
        <v>194</v>
      </c>
      <c r="F40" s="70" t="s">
        <v>195</v>
      </c>
      <c r="G40" s="71" t="s">
        <v>196</v>
      </c>
      <c r="H40" s="72" t="s">
        <v>60</v>
      </c>
      <c r="I40" s="72">
        <v>3</v>
      </c>
      <c r="J40" s="72">
        <v>250</v>
      </c>
      <c r="K40" s="73">
        <v>168</v>
      </c>
      <c r="L40" s="73">
        <v>0</v>
      </c>
      <c r="M40" s="5">
        <v>168</v>
      </c>
      <c r="N40" s="73">
        <v>168</v>
      </c>
      <c r="O40" s="73">
        <v>0</v>
      </c>
      <c r="P40" s="5">
        <v>168</v>
      </c>
      <c r="Q40" s="6" t="s">
        <v>852</v>
      </c>
      <c r="R40" s="7" t="s">
        <v>835</v>
      </c>
      <c r="S40" s="6" t="s">
        <v>853</v>
      </c>
    </row>
    <row r="41" spans="2:19" ht="42" customHeight="1">
      <c r="B41" s="8" t="s">
        <v>1140</v>
      </c>
      <c r="C41" s="35" t="s">
        <v>197</v>
      </c>
      <c r="D41" s="36" t="s">
        <v>198</v>
      </c>
      <c r="E41" s="36" t="s">
        <v>199</v>
      </c>
      <c r="F41" s="35" t="s">
        <v>200</v>
      </c>
      <c r="G41" s="31" t="s">
        <v>201</v>
      </c>
      <c r="H41" s="29" t="s">
        <v>19</v>
      </c>
      <c r="I41" s="31" t="s">
        <v>179</v>
      </c>
      <c r="J41" s="31" t="s">
        <v>202</v>
      </c>
      <c r="K41" s="33">
        <v>275</v>
      </c>
      <c r="L41" s="33">
        <v>0</v>
      </c>
      <c r="M41" s="14">
        <v>275</v>
      </c>
      <c r="N41" s="33">
        <v>275</v>
      </c>
      <c r="O41" s="33">
        <v>0</v>
      </c>
      <c r="P41" s="5">
        <v>275</v>
      </c>
      <c r="Q41" s="9" t="s">
        <v>854</v>
      </c>
      <c r="R41" s="10" t="s">
        <v>822</v>
      </c>
      <c r="S41" s="13"/>
    </row>
    <row r="42" spans="2:19" ht="42" customHeight="1">
      <c r="B42" s="12" t="s">
        <v>1141</v>
      </c>
      <c r="C42" s="35" t="s">
        <v>203</v>
      </c>
      <c r="D42" s="31" t="s">
        <v>204</v>
      </c>
      <c r="E42" s="31" t="s">
        <v>205</v>
      </c>
      <c r="F42" s="35" t="s">
        <v>206</v>
      </c>
      <c r="G42" s="31" t="s">
        <v>207</v>
      </c>
      <c r="H42" s="29" t="s">
        <v>20</v>
      </c>
      <c r="I42" s="29">
        <v>3</v>
      </c>
      <c r="J42" s="29">
        <v>315</v>
      </c>
      <c r="K42" s="33">
        <v>14.614</v>
      </c>
      <c r="L42" s="33">
        <v>97.461</v>
      </c>
      <c r="M42" s="14">
        <v>112.075</v>
      </c>
      <c r="N42" s="33">
        <v>14.614</v>
      </c>
      <c r="O42" s="33">
        <v>97.461</v>
      </c>
      <c r="P42" s="5">
        <v>112.075</v>
      </c>
      <c r="Q42" s="13" t="s">
        <v>855</v>
      </c>
      <c r="R42" s="12" t="s">
        <v>818</v>
      </c>
      <c r="S42" s="13"/>
    </row>
    <row r="43" spans="2:19" ht="42" customHeight="1">
      <c r="B43" s="8" t="s">
        <v>1142</v>
      </c>
      <c r="C43" s="35" t="s">
        <v>203</v>
      </c>
      <c r="D43" s="31" t="s">
        <v>204</v>
      </c>
      <c r="E43" s="31" t="s">
        <v>208</v>
      </c>
      <c r="F43" s="35" t="s">
        <v>209</v>
      </c>
      <c r="G43" s="31" t="s">
        <v>210</v>
      </c>
      <c r="H43" s="29" t="s">
        <v>20</v>
      </c>
      <c r="I43" s="29">
        <v>3</v>
      </c>
      <c r="J43" s="29">
        <v>100</v>
      </c>
      <c r="K43" s="33">
        <v>2.86</v>
      </c>
      <c r="L43" s="33">
        <v>28.1</v>
      </c>
      <c r="M43" s="14">
        <v>30.96</v>
      </c>
      <c r="N43" s="33">
        <v>2.86</v>
      </c>
      <c r="O43" s="33">
        <v>28.1</v>
      </c>
      <c r="P43" s="5">
        <v>30.96</v>
      </c>
      <c r="Q43" s="13" t="s">
        <v>856</v>
      </c>
      <c r="R43" s="12" t="s">
        <v>818</v>
      </c>
      <c r="S43" s="13"/>
    </row>
    <row r="44" spans="2:19" ht="42" customHeight="1">
      <c r="B44" s="12" t="s">
        <v>1143</v>
      </c>
      <c r="C44" s="35" t="s">
        <v>211</v>
      </c>
      <c r="D44" s="31" t="s">
        <v>212</v>
      </c>
      <c r="E44" s="31" t="s">
        <v>213</v>
      </c>
      <c r="F44" s="35" t="s">
        <v>214</v>
      </c>
      <c r="G44" s="31" t="s">
        <v>215</v>
      </c>
      <c r="H44" s="29" t="s">
        <v>20</v>
      </c>
      <c r="I44" s="29">
        <v>3</v>
      </c>
      <c r="J44" s="29">
        <v>160</v>
      </c>
      <c r="K44" s="33">
        <v>67.431</v>
      </c>
      <c r="L44" s="33">
        <v>30</v>
      </c>
      <c r="M44" s="14">
        <v>97.431</v>
      </c>
      <c r="N44" s="33">
        <v>67.431</v>
      </c>
      <c r="O44" s="33">
        <v>30</v>
      </c>
      <c r="P44" s="5">
        <v>97.431</v>
      </c>
      <c r="Q44" s="13" t="s">
        <v>857</v>
      </c>
      <c r="R44" s="12" t="s">
        <v>818</v>
      </c>
      <c r="S44" s="13"/>
    </row>
    <row r="45" spans="2:19" ht="42" customHeight="1">
      <c r="B45" s="8" t="s">
        <v>1144</v>
      </c>
      <c r="C45" s="37" t="s">
        <v>216</v>
      </c>
      <c r="D45" s="38" t="s">
        <v>217</v>
      </c>
      <c r="E45" s="38" t="s">
        <v>218</v>
      </c>
      <c r="F45" s="37" t="s">
        <v>219</v>
      </c>
      <c r="G45" s="38" t="s">
        <v>220</v>
      </c>
      <c r="H45" s="39" t="s">
        <v>20</v>
      </c>
      <c r="I45" s="39">
        <v>3</v>
      </c>
      <c r="J45" s="39">
        <v>160</v>
      </c>
      <c r="K45" s="40">
        <v>14.88</v>
      </c>
      <c r="L45" s="40">
        <v>81.92</v>
      </c>
      <c r="M45" s="41">
        <v>96.8</v>
      </c>
      <c r="N45" s="40">
        <v>14.88</v>
      </c>
      <c r="O45" s="40">
        <v>81.92</v>
      </c>
      <c r="P45" s="5">
        <v>96.8</v>
      </c>
      <c r="Q45" s="65" t="s">
        <v>858</v>
      </c>
      <c r="R45" s="66" t="s">
        <v>835</v>
      </c>
      <c r="S45" s="65"/>
    </row>
    <row r="46" spans="2:19" ht="42" customHeight="1">
      <c r="B46" s="12" t="s">
        <v>1145</v>
      </c>
      <c r="C46" s="42" t="s">
        <v>216</v>
      </c>
      <c r="D46" s="43" t="s">
        <v>217</v>
      </c>
      <c r="E46" s="43" t="s">
        <v>222</v>
      </c>
      <c r="F46" s="42" t="s">
        <v>221</v>
      </c>
      <c r="G46" s="43" t="s">
        <v>223</v>
      </c>
      <c r="H46" s="43" t="s">
        <v>19</v>
      </c>
      <c r="I46" s="43" t="s">
        <v>179</v>
      </c>
      <c r="J46" s="43" t="s">
        <v>224</v>
      </c>
      <c r="K46" s="44">
        <v>28.99</v>
      </c>
      <c r="L46" s="44">
        <v>0</v>
      </c>
      <c r="M46" s="41">
        <v>28.99</v>
      </c>
      <c r="N46" s="44">
        <v>28.99</v>
      </c>
      <c r="O46" s="44">
        <v>0</v>
      </c>
      <c r="P46" s="5">
        <v>28.99</v>
      </c>
      <c r="Q46" s="65" t="s">
        <v>859</v>
      </c>
      <c r="R46" s="67" t="s">
        <v>835</v>
      </c>
      <c r="S46" s="65" t="s">
        <v>860</v>
      </c>
    </row>
    <row r="47" spans="2:19" ht="42" customHeight="1">
      <c r="B47" s="8" t="s">
        <v>1146</v>
      </c>
      <c r="C47" s="35" t="s">
        <v>225</v>
      </c>
      <c r="D47" s="31" t="s">
        <v>226</v>
      </c>
      <c r="E47" s="31" t="s">
        <v>227</v>
      </c>
      <c r="F47" s="35" t="s">
        <v>228</v>
      </c>
      <c r="G47" s="31" t="s">
        <v>229</v>
      </c>
      <c r="H47" s="29" t="s">
        <v>60</v>
      </c>
      <c r="I47" s="29">
        <v>3</v>
      </c>
      <c r="J47" s="29">
        <v>160</v>
      </c>
      <c r="K47" s="33">
        <v>95.32</v>
      </c>
      <c r="L47" s="33">
        <v>0</v>
      </c>
      <c r="M47" s="14">
        <v>95.32</v>
      </c>
      <c r="N47" s="33">
        <v>95.32</v>
      </c>
      <c r="O47" s="33">
        <v>0</v>
      </c>
      <c r="P47" s="5">
        <v>95.32</v>
      </c>
      <c r="Q47" s="9" t="s">
        <v>861</v>
      </c>
      <c r="R47" s="12" t="s">
        <v>822</v>
      </c>
      <c r="S47" s="13"/>
    </row>
    <row r="48" spans="2:19" ht="42" customHeight="1">
      <c r="B48" s="12" t="s">
        <v>1147</v>
      </c>
      <c r="C48" s="35" t="s">
        <v>230</v>
      </c>
      <c r="D48" s="31" t="s">
        <v>231</v>
      </c>
      <c r="E48" s="31" t="s">
        <v>232</v>
      </c>
      <c r="F48" s="35" t="s">
        <v>233</v>
      </c>
      <c r="G48" s="31" t="s">
        <v>234</v>
      </c>
      <c r="H48" s="29" t="s">
        <v>68</v>
      </c>
      <c r="I48" s="29">
        <v>3</v>
      </c>
      <c r="J48" s="29">
        <v>125</v>
      </c>
      <c r="K48" s="33">
        <v>7.4</v>
      </c>
      <c r="L48" s="33">
        <v>33.52</v>
      </c>
      <c r="M48" s="14">
        <v>40.92</v>
      </c>
      <c r="N48" s="33">
        <v>7.4</v>
      </c>
      <c r="O48" s="33">
        <v>33.52</v>
      </c>
      <c r="P48" s="5">
        <v>40.92</v>
      </c>
      <c r="Q48" s="13" t="s">
        <v>862</v>
      </c>
      <c r="R48" s="12" t="s">
        <v>818</v>
      </c>
      <c r="S48" s="13" t="s">
        <v>826</v>
      </c>
    </row>
    <row r="49" spans="2:19" ht="42" customHeight="1">
      <c r="B49" s="8" t="s">
        <v>1148</v>
      </c>
      <c r="C49" s="35" t="s">
        <v>237</v>
      </c>
      <c r="D49" s="31" t="s">
        <v>238</v>
      </c>
      <c r="E49" s="31" t="s">
        <v>239</v>
      </c>
      <c r="F49" s="35" t="s">
        <v>240</v>
      </c>
      <c r="G49" s="31" t="s">
        <v>241</v>
      </c>
      <c r="H49" s="29" t="s">
        <v>20</v>
      </c>
      <c r="I49" s="29">
        <v>3</v>
      </c>
      <c r="J49" s="29">
        <v>100</v>
      </c>
      <c r="K49" s="33">
        <v>6.434</v>
      </c>
      <c r="L49" s="33">
        <v>31.742</v>
      </c>
      <c r="M49" s="14">
        <v>38.176</v>
      </c>
      <c r="N49" s="33">
        <v>6.434</v>
      </c>
      <c r="O49" s="33">
        <v>31.742</v>
      </c>
      <c r="P49" s="5">
        <v>38.176</v>
      </c>
      <c r="Q49" s="13" t="s">
        <v>863</v>
      </c>
      <c r="R49" s="12" t="s">
        <v>818</v>
      </c>
      <c r="S49" s="13"/>
    </row>
    <row r="50" spans="2:19" ht="42" customHeight="1">
      <c r="B50" s="12" t="s">
        <v>1149</v>
      </c>
      <c r="C50" s="35" t="s">
        <v>237</v>
      </c>
      <c r="D50" s="31" t="s">
        <v>238</v>
      </c>
      <c r="E50" s="31" t="s">
        <v>242</v>
      </c>
      <c r="F50" s="35" t="s">
        <v>243</v>
      </c>
      <c r="G50" s="31" t="s">
        <v>244</v>
      </c>
      <c r="H50" s="29" t="s">
        <v>36</v>
      </c>
      <c r="I50" s="29">
        <v>3</v>
      </c>
      <c r="J50" s="29">
        <v>160</v>
      </c>
      <c r="K50" s="33">
        <v>29.04</v>
      </c>
      <c r="L50" s="33">
        <v>117.9</v>
      </c>
      <c r="M50" s="14">
        <v>146.94</v>
      </c>
      <c r="N50" s="33">
        <v>29.04</v>
      </c>
      <c r="O50" s="33">
        <v>117.9</v>
      </c>
      <c r="P50" s="5">
        <v>146.94</v>
      </c>
      <c r="Q50" s="13" t="s">
        <v>864</v>
      </c>
      <c r="R50" s="12" t="s">
        <v>822</v>
      </c>
      <c r="S50" s="13"/>
    </row>
    <row r="51" spans="2:19" ht="42" customHeight="1">
      <c r="B51" s="8" t="s">
        <v>1150</v>
      </c>
      <c r="C51" s="35" t="s">
        <v>247</v>
      </c>
      <c r="D51" s="31" t="s">
        <v>248</v>
      </c>
      <c r="E51" s="31" t="s">
        <v>249</v>
      </c>
      <c r="F51" s="35" t="s">
        <v>250</v>
      </c>
      <c r="G51" s="31" t="s">
        <v>251</v>
      </c>
      <c r="H51" s="29" t="s">
        <v>20</v>
      </c>
      <c r="I51" s="29">
        <v>3</v>
      </c>
      <c r="J51" s="29">
        <v>350</v>
      </c>
      <c r="K51" s="33">
        <v>50</v>
      </c>
      <c r="L51" s="33">
        <v>170</v>
      </c>
      <c r="M51" s="14">
        <v>220</v>
      </c>
      <c r="N51" s="33">
        <v>50</v>
      </c>
      <c r="O51" s="33">
        <v>170</v>
      </c>
      <c r="P51" s="5">
        <v>220</v>
      </c>
      <c r="Q51" s="13" t="s">
        <v>865</v>
      </c>
      <c r="R51" s="12" t="s">
        <v>835</v>
      </c>
      <c r="S51" s="13"/>
    </row>
    <row r="52" spans="2:19" ht="42" customHeight="1">
      <c r="B52" s="12" t="s">
        <v>1151</v>
      </c>
      <c r="C52" s="35" t="s">
        <v>252</v>
      </c>
      <c r="D52" s="31" t="s">
        <v>253</v>
      </c>
      <c r="E52" s="31" t="s">
        <v>254</v>
      </c>
      <c r="F52" s="35" t="s">
        <v>255</v>
      </c>
      <c r="G52" s="31" t="s">
        <v>256</v>
      </c>
      <c r="H52" s="29" t="s">
        <v>68</v>
      </c>
      <c r="I52" s="29">
        <v>3</v>
      </c>
      <c r="J52" s="29">
        <v>100</v>
      </c>
      <c r="K52" s="33">
        <v>15.818</v>
      </c>
      <c r="L52" s="33">
        <v>95.336</v>
      </c>
      <c r="M52" s="14">
        <v>111.154</v>
      </c>
      <c r="N52" s="33">
        <v>15.818</v>
      </c>
      <c r="O52" s="33">
        <v>95.336</v>
      </c>
      <c r="P52" s="5">
        <v>111.154</v>
      </c>
      <c r="Q52" s="9" t="s">
        <v>866</v>
      </c>
      <c r="R52" s="12" t="s">
        <v>818</v>
      </c>
      <c r="S52" s="13"/>
    </row>
    <row r="53" spans="2:19" ht="42" customHeight="1">
      <c r="B53" s="8" t="s">
        <v>1152</v>
      </c>
      <c r="C53" s="35" t="s">
        <v>257</v>
      </c>
      <c r="D53" s="31" t="s">
        <v>258</v>
      </c>
      <c r="E53" s="31" t="s">
        <v>259</v>
      </c>
      <c r="F53" s="35" t="s">
        <v>260</v>
      </c>
      <c r="G53" s="31" t="s">
        <v>261</v>
      </c>
      <c r="H53" s="29" t="s">
        <v>68</v>
      </c>
      <c r="I53" s="29">
        <v>3</v>
      </c>
      <c r="J53" s="29">
        <v>200</v>
      </c>
      <c r="K53" s="33">
        <v>70</v>
      </c>
      <c r="L53" s="33">
        <v>120</v>
      </c>
      <c r="M53" s="14">
        <v>190</v>
      </c>
      <c r="N53" s="33">
        <v>70</v>
      </c>
      <c r="O53" s="33">
        <v>120</v>
      </c>
      <c r="P53" s="5">
        <v>190</v>
      </c>
      <c r="Q53" s="13" t="s">
        <v>867</v>
      </c>
      <c r="R53" s="12" t="s">
        <v>835</v>
      </c>
      <c r="S53" s="13" t="s">
        <v>868</v>
      </c>
    </row>
    <row r="54" spans="2:19" ht="42" customHeight="1">
      <c r="B54" s="12" t="s">
        <v>1153</v>
      </c>
      <c r="C54" s="35" t="s">
        <v>257</v>
      </c>
      <c r="D54" s="31" t="s">
        <v>258</v>
      </c>
      <c r="E54" s="31" t="s">
        <v>262</v>
      </c>
      <c r="F54" s="35" t="s">
        <v>263</v>
      </c>
      <c r="G54" s="31" t="s">
        <v>264</v>
      </c>
      <c r="H54" s="29" t="s">
        <v>20</v>
      </c>
      <c r="I54" s="29">
        <v>3</v>
      </c>
      <c r="J54" s="29">
        <v>250</v>
      </c>
      <c r="K54" s="33">
        <v>46.8</v>
      </c>
      <c r="L54" s="33">
        <v>109.2</v>
      </c>
      <c r="M54" s="14">
        <v>156</v>
      </c>
      <c r="N54" s="33">
        <v>46.8</v>
      </c>
      <c r="O54" s="33">
        <v>109.2</v>
      </c>
      <c r="P54" s="5">
        <v>156</v>
      </c>
      <c r="Q54" s="13" t="s">
        <v>867</v>
      </c>
      <c r="R54" s="12" t="s">
        <v>822</v>
      </c>
      <c r="S54" s="13"/>
    </row>
    <row r="55" spans="2:19" ht="42" customHeight="1">
      <c r="B55" s="8" t="s">
        <v>1154</v>
      </c>
      <c r="C55" s="35" t="s">
        <v>265</v>
      </c>
      <c r="D55" s="36" t="s">
        <v>266</v>
      </c>
      <c r="E55" s="36" t="s">
        <v>267</v>
      </c>
      <c r="F55" s="35" t="s">
        <v>268</v>
      </c>
      <c r="G55" s="36" t="s">
        <v>269</v>
      </c>
      <c r="H55" s="47" t="s">
        <v>19</v>
      </c>
      <c r="I55" s="47">
        <v>3</v>
      </c>
      <c r="J55" s="47">
        <v>170</v>
      </c>
      <c r="K55" s="48">
        <v>66.907</v>
      </c>
      <c r="L55" s="48">
        <v>0</v>
      </c>
      <c r="M55" s="14">
        <v>66.907</v>
      </c>
      <c r="N55" s="48">
        <v>66.907</v>
      </c>
      <c r="O55" s="48">
        <v>0</v>
      </c>
      <c r="P55" s="5">
        <v>66.907</v>
      </c>
      <c r="Q55" s="13" t="s">
        <v>869</v>
      </c>
      <c r="R55" s="68" t="s">
        <v>822</v>
      </c>
      <c r="S55" s="13"/>
    </row>
    <row r="56" spans="2:19" ht="42" customHeight="1">
      <c r="B56" s="12" t="s">
        <v>1155</v>
      </c>
      <c r="C56" s="35" t="s">
        <v>270</v>
      </c>
      <c r="D56" s="36" t="s">
        <v>271</v>
      </c>
      <c r="E56" s="36" t="s">
        <v>272</v>
      </c>
      <c r="F56" s="35" t="s">
        <v>273</v>
      </c>
      <c r="G56" s="36" t="s">
        <v>274</v>
      </c>
      <c r="H56" s="47" t="s">
        <v>20</v>
      </c>
      <c r="I56" s="47">
        <v>3</v>
      </c>
      <c r="J56" s="47">
        <v>100</v>
      </c>
      <c r="K56" s="48">
        <v>36.06</v>
      </c>
      <c r="L56" s="48">
        <v>10.62</v>
      </c>
      <c r="M56" s="14">
        <v>46.68</v>
      </c>
      <c r="N56" s="48">
        <v>36.06</v>
      </c>
      <c r="O56" s="48">
        <v>10.62</v>
      </c>
      <c r="P56" s="5">
        <v>46.68</v>
      </c>
      <c r="Q56" s="13" t="s">
        <v>273</v>
      </c>
      <c r="R56" s="68" t="s">
        <v>822</v>
      </c>
      <c r="S56" s="13"/>
    </row>
    <row r="57" spans="2:19" ht="42" customHeight="1">
      <c r="B57" s="8" t="s">
        <v>1156</v>
      </c>
      <c r="C57" s="45" t="s">
        <v>278</v>
      </c>
      <c r="D57" s="31" t="s">
        <v>279</v>
      </c>
      <c r="E57" s="31" t="s">
        <v>280</v>
      </c>
      <c r="F57" s="35" t="s">
        <v>281</v>
      </c>
      <c r="G57" s="31" t="s">
        <v>282</v>
      </c>
      <c r="H57" s="29" t="s">
        <v>60</v>
      </c>
      <c r="I57" s="29">
        <v>3</v>
      </c>
      <c r="J57" s="29">
        <v>250</v>
      </c>
      <c r="K57" s="33">
        <v>197.14</v>
      </c>
      <c r="L57" s="33">
        <v>0</v>
      </c>
      <c r="M57" s="14">
        <v>197.14</v>
      </c>
      <c r="N57" s="33">
        <v>197.14</v>
      </c>
      <c r="O57" s="33">
        <v>0</v>
      </c>
      <c r="P57" s="5">
        <v>197.14</v>
      </c>
      <c r="Q57" s="13" t="s">
        <v>871</v>
      </c>
      <c r="R57" s="12" t="s">
        <v>822</v>
      </c>
      <c r="S57" s="13"/>
    </row>
    <row r="58" spans="2:19" ht="42" customHeight="1">
      <c r="B58" s="12" t="s">
        <v>1157</v>
      </c>
      <c r="C58" s="35" t="s">
        <v>286</v>
      </c>
      <c r="D58" s="31" t="s">
        <v>287</v>
      </c>
      <c r="E58" s="31" t="s">
        <v>288</v>
      </c>
      <c r="F58" s="35" t="s">
        <v>289</v>
      </c>
      <c r="G58" s="31" t="s">
        <v>290</v>
      </c>
      <c r="H58" s="29" t="s">
        <v>20</v>
      </c>
      <c r="I58" s="29">
        <v>3</v>
      </c>
      <c r="J58" s="29">
        <v>145</v>
      </c>
      <c r="K58" s="33">
        <v>40.11</v>
      </c>
      <c r="L58" s="33">
        <v>18.27</v>
      </c>
      <c r="M58" s="14">
        <v>58.379999999999995</v>
      </c>
      <c r="N58" s="33">
        <v>40.11</v>
      </c>
      <c r="O58" s="33">
        <v>18.27</v>
      </c>
      <c r="P58" s="5">
        <v>58.379999999999995</v>
      </c>
      <c r="Q58" s="63" t="s">
        <v>872</v>
      </c>
      <c r="R58" s="12" t="s">
        <v>822</v>
      </c>
      <c r="S58" s="13"/>
    </row>
    <row r="59" spans="2:19" ht="42" customHeight="1">
      <c r="B59" s="8" t="s">
        <v>1158</v>
      </c>
      <c r="C59" s="35" t="s">
        <v>291</v>
      </c>
      <c r="D59" s="31" t="s">
        <v>292</v>
      </c>
      <c r="E59" s="31" t="s">
        <v>293</v>
      </c>
      <c r="F59" s="35" t="s">
        <v>294</v>
      </c>
      <c r="G59" s="31" t="s">
        <v>295</v>
      </c>
      <c r="H59" s="29" t="s">
        <v>36</v>
      </c>
      <c r="I59" s="29">
        <v>3</v>
      </c>
      <c r="J59" s="29">
        <v>315</v>
      </c>
      <c r="K59" s="33">
        <v>101.04</v>
      </c>
      <c r="L59" s="33">
        <v>11.49</v>
      </c>
      <c r="M59" s="14">
        <v>112.53</v>
      </c>
      <c r="N59" s="33">
        <v>101.04</v>
      </c>
      <c r="O59" s="33">
        <v>11.49</v>
      </c>
      <c r="P59" s="5">
        <v>112.53</v>
      </c>
      <c r="Q59" s="63" t="s">
        <v>294</v>
      </c>
      <c r="R59" s="12" t="s">
        <v>822</v>
      </c>
      <c r="S59" s="13" t="s">
        <v>873</v>
      </c>
    </row>
    <row r="60" spans="2:19" ht="42" customHeight="1">
      <c r="B60" s="12" t="s">
        <v>1159</v>
      </c>
      <c r="C60" s="35" t="s">
        <v>296</v>
      </c>
      <c r="D60" s="31" t="s">
        <v>297</v>
      </c>
      <c r="E60" s="31" t="s">
        <v>298</v>
      </c>
      <c r="F60" s="35" t="s">
        <v>299</v>
      </c>
      <c r="G60" s="31" t="s">
        <v>300</v>
      </c>
      <c r="H60" s="29" t="s">
        <v>20</v>
      </c>
      <c r="I60" s="29">
        <v>3</v>
      </c>
      <c r="J60" s="29">
        <v>100</v>
      </c>
      <c r="K60" s="33">
        <v>7.96</v>
      </c>
      <c r="L60" s="33">
        <v>2.77</v>
      </c>
      <c r="M60" s="14">
        <v>10.73</v>
      </c>
      <c r="N60" s="33">
        <v>7.96</v>
      </c>
      <c r="O60" s="33">
        <v>2.77</v>
      </c>
      <c r="P60" s="5">
        <v>10.73</v>
      </c>
      <c r="Q60" s="19" t="s">
        <v>299</v>
      </c>
      <c r="R60" s="12" t="s">
        <v>822</v>
      </c>
      <c r="S60" s="13"/>
    </row>
    <row r="61" spans="2:19" ht="42" customHeight="1">
      <c r="B61" s="8" t="s">
        <v>1160</v>
      </c>
      <c r="C61" s="35" t="s">
        <v>301</v>
      </c>
      <c r="D61" s="31" t="s">
        <v>302</v>
      </c>
      <c r="E61" s="31" t="s">
        <v>303</v>
      </c>
      <c r="F61" s="35" t="s">
        <v>304</v>
      </c>
      <c r="G61" s="31" t="s">
        <v>305</v>
      </c>
      <c r="H61" s="29" t="s">
        <v>20</v>
      </c>
      <c r="I61" s="29">
        <v>3</v>
      </c>
      <c r="J61" s="29">
        <v>145</v>
      </c>
      <c r="K61" s="33">
        <v>45.32</v>
      </c>
      <c r="L61" s="33">
        <v>18.32</v>
      </c>
      <c r="M61" s="14">
        <v>63.64</v>
      </c>
      <c r="N61" s="33">
        <v>45.32</v>
      </c>
      <c r="O61" s="33">
        <v>18.32</v>
      </c>
      <c r="P61" s="5">
        <v>63.64</v>
      </c>
      <c r="Q61" s="63" t="s">
        <v>304</v>
      </c>
      <c r="R61" s="12" t="s">
        <v>822</v>
      </c>
      <c r="S61" s="13"/>
    </row>
    <row r="62" spans="2:19" ht="42" customHeight="1">
      <c r="B62" s="12" t="s">
        <v>1161</v>
      </c>
      <c r="C62" s="35" t="s">
        <v>301</v>
      </c>
      <c r="D62" s="31" t="s">
        <v>302</v>
      </c>
      <c r="E62" s="31" t="s">
        <v>45</v>
      </c>
      <c r="F62" s="35" t="s">
        <v>304</v>
      </c>
      <c r="G62" s="31" t="s">
        <v>306</v>
      </c>
      <c r="H62" s="29" t="s">
        <v>19</v>
      </c>
      <c r="I62" s="29">
        <v>3</v>
      </c>
      <c r="J62" s="29">
        <v>25</v>
      </c>
      <c r="K62" s="33">
        <v>0.975</v>
      </c>
      <c r="L62" s="33">
        <v>0</v>
      </c>
      <c r="M62" s="14">
        <v>0.975</v>
      </c>
      <c r="N62" s="33">
        <v>0.975</v>
      </c>
      <c r="O62" s="33">
        <v>0</v>
      </c>
      <c r="P62" s="5">
        <v>0.975</v>
      </c>
      <c r="Q62" s="63" t="s">
        <v>304</v>
      </c>
      <c r="R62" s="12" t="s">
        <v>822</v>
      </c>
      <c r="S62" s="13"/>
    </row>
    <row r="63" spans="2:19" ht="42" customHeight="1">
      <c r="B63" s="8" t="s">
        <v>1162</v>
      </c>
      <c r="C63" s="30" t="s">
        <v>307</v>
      </c>
      <c r="D63" s="31" t="s">
        <v>308</v>
      </c>
      <c r="E63" s="31" t="s">
        <v>309</v>
      </c>
      <c r="F63" s="35" t="s">
        <v>310</v>
      </c>
      <c r="G63" s="31" t="s">
        <v>311</v>
      </c>
      <c r="H63" s="29" t="s">
        <v>19</v>
      </c>
      <c r="I63" s="29">
        <v>3</v>
      </c>
      <c r="J63" s="29">
        <v>200</v>
      </c>
      <c r="K63" s="33">
        <v>96.704</v>
      </c>
      <c r="L63" s="33">
        <v>0</v>
      </c>
      <c r="M63" s="14">
        <v>96.704</v>
      </c>
      <c r="N63" s="33">
        <v>96.704</v>
      </c>
      <c r="O63" s="33">
        <v>0</v>
      </c>
      <c r="P63" s="5">
        <v>96.704</v>
      </c>
      <c r="Q63" s="63" t="s">
        <v>856</v>
      </c>
      <c r="R63" s="12" t="s">
        <v>822</v>
      </c>
      <c r="S63" s="13" t="s">
        <v>874</v>
      </c>
    </row>
    <row r="64" spans="2:19" ht="42" customHeight="1">
      <c r="B64" s="12" t="s">
        <v>1163</v>
      </c>
      <c r="C64" s="30" t="s">
        <v>307</v>
      </c>
      <c r="D64" s="31" t="s">
        <v>308</v>
      </c>
      <c r="E64" s="31" t="s">
        <v>312</v>
      </c>
      <c r="F64" s="35" t="s">
        <v>313</v>
      </c>
      <c r="G64" s="31" t="s">
        <v>314</v>
      </c>
      <c r="H64" s="29" t="s">
        <v>19</v>
      </c>
      <c r="I64" s="29">
        <v>3</v>
      </c>
      <c r="J64" s="29">
        <v>160</v>
      </c>
      <c r="K64" s="33">
        <v>31.98</v>
      </c>
      <c r="L64" s="33">
        <v>0</v>
      </c>
      <c r="M64" s="14">
        <v>31.98</v>
      </c>
      <c r="N64" s="33">
        <v>31.98</v>
      </c>
      <c r="O64" s="33">
        <v>0</v>
      </c>
      <c r="P64" s="5">
        <v>31.98</v>
      </c>
      <c r="Q64" s="63" t="s">
        <v>856</v>
      </c>
      <c r="R64" s="12" t="s">
        <v>822</v>
      </c>
      <c r="S64" s="13" t="s">
        <v>874</v>
      </c>
    </row>
    <row r="65" spans="2:19" ht="42" customHeight="1">
      <c r="B65" s="8" t="s">
        <v>1164</v>
      </c>
      <c r="C65" s="30" t="s">
        <v>307</v>
      </c>
      <c r="D65" s="31" t="s">
        <v>308</v>
      </c>
      <c r="E65" s="31" t="s">
        <v>45</v>
      </c>
      <c r="F65" s="35" t="s">
        <v>315</v>
      </c>
      <c r="G65" s="31" t="s">
        <v>316</v>
      </c>
      <c r="H65" s="29" t="s">
        <v>20</v>
      </c>
      <c r="I65" s="29">
        <v>3</v>
      </c>
      <c r="J65" s="29">
        <v>160</v>
      </c>
      <c r="K65" s="33">
        <v>74.18</v>
      </c>
      <c r="L65" s="33">
        <v>16.85</v>
      </c>
      <c r="M65" s="14">
        <v>91.03</v>
      </c>
      <c r="N65" s="33">
        <v>74.18</v>
      </c>
      <c r="O65" s="33">
        <v>16.85</v>
      </c>
      <c r="P65" s="5">
        <v>91.03</v>
      </c>
      <c r="Q65" s="63" t="s">
        <v>856</v>
      </c>
      <c r="R65" s="12" t="s">
        <v>822</v>
      </c>
      <c r="S65" s="13" t="s">
        <v>875</v>
      </c>
    </row>
    <row r="66" spans="2:19" ht="42" customHeight="1">
      <c r="B66" s="12" t="s">
        <v>1165</v>
      </c>
      <c r="C66" s="30" t="s">
        <v>317</v>
      </c>
      <c r="D66" s="31" t="s">
        <v>318</v>
      </c>
      <c r="E66" s="31" t="s">
        <v>319</v>
      </c>
      <c r="F66" s="35" t="s">
        <v>320</v>
      </c>
      <c r="G66" s="31" t="s">
        <v>321</v>
      </c>
      <c r="H66" s="29" t="s">
        <v>68</v>
      </c>
      <c r="I66" s="29">
        <v>3</v>
      </c>
      <c r="J66" s="29">
        <v>75</v>
      </c>
      <c r="K66" s="33">
        <v>0.12</v>
      </c>
      <c r="L66" s="33">
        <v>28.62</v>
      </c>
      <c r="M66" s="14">
        <v>28.740000000000002</v>
      </c>
      <c r="N66" s="33">
        <v>0.12</v>
      </c>
      <c r="O66" s="33">
        <v>28.62</v>
      </c>
      <c r="P66" s="5">
        <v>28.740000000000002</v>
      </c>
      <c r="Q66" s="63" t="s">
        <v>876</v>
      </c>
      <c r="R66" s="12" t="s">
        <v>822</v>
      </c>
      <c r="S66" s="13"/>
    </row>
    <row r="67" spans="2:19" ht="42" customHeight="1">
      <c r="B67" s="8" t="s">
        <v>1166</v>
      </c>
      <c r="C67" s="30" t="s">
        <v>317</v>
      </c>
      <c r="D67" s="31" t="s">
        <v>318</v>
      </c>
      <c r="E67" s="31" t="s">
        <v>322</v>
      </c>
      <c r="F67" s="35" t="s">
        <v>323</v>
      </c>
      <c r="G67" s="31" t="s">
        <v>324</v>
      </c>
      <c r="H67" s="29" t="s">
        <v>20</v>
      </c>
      <c r="I67" s="29">
        <v>3</v>
      </c>
      <c r="J67" s="29">
        <v>100</v>
      </c>
      <c r="K67" s="33">
        <v>47.46</v>
      </c>
      <c r="L67" s="33">
        <v>31.58</v>
      </c>
      <c r="M67" s="14">
        <v>79.03999999999999</v>
      </c>
      <c r="N67" s="33">
        <v>47.46</v>
      </c>
      <c r="O67" s="33">
        <v>31.58</v>
      </c>
      <c r="P67" s="5">
        <v>79.03999999999999</v>
      </c>
      <c r="Q67" s="63" t="s">
        <v>876</v>
      </c>
      <c r="R67" s="12" t="s">
        <v>822</v>
      </c>
      <c r="S67" s="13"/>
    </row>
    <row r="68" spans="2:19" ht="42" customHeight="1">
      <c r="B68" s="12" t="s">
        <v>1167</v>
      </c>
      <c r="C68" s="51" t="s">
        <v>325</v>
      </c>
      <c r="D68" s="52" t="s">
        <v>326</v>
      </c>
      <c r="E68" s="31" t="s">
        <v>45</v>
      </c>
      <c r="F68" s="35" t="s">
        <v>327</v>
      </c>
      <c r="G68" s="31" t="s">
        <v>328</v>
      </c>
      <c r="H68" s="29" t="s">
        <v>19</v>
      </c>
      <c r="I68" s="29">
        <v>3</v>
      </c>
      <c r="J68" s="29">
        <v>125</v>
      </c>
      <c r="K68" s="33">
        <v>66.462</v>
      </c>
      <c r="L68" s="33">
        <v>0</v>
      </c>
      <c r="M68" s="14">
        <v>66.462</v>
      </c>
      <c r="N68" s="33">
        <v>66.462</v>
      </c>
      <c r="O68" s="33">
        <v>0</v>
      </c>
      <c r="P68" s="5">
        <v>66.462</v>
      </c>
      <c r="Q68" s="13" t="s">
        <v>327</v>
      </c>
      <c r="R68" s="12" t="s">
        <v>822</v>
      </c>
      <c r="S68" s="13"/>
    </row>
    <row r="69" spans="2:19" ht="42" customHeight="1">
      <c r="B69" s="8" t="s">
        <v>1168</v>
      </c>
      <c r="C69" s="51" t="s">
        <v>329</v>
      </c>
      <c r="D69" s="52" t="s">
        <v>330</v>
      </c>
      <c r="E69" s="31" t="s">
        <v>331</v>
      </c>
      <c r="F69" s="35" t="s">
        <v>332</v>
      </c>
      <c r="G69" s="31" t="s">
        <v>333</v>
      </c>
      <c r="H69" s="29" t="s">
        <v>20</v>
      </c>
      <c r="I69" s="29">
        <v>3</v>
      </c>
      <c r="J69" s="29">
        <v>160</v>
      </c>
      <c r="K69" s="33">
        <v>63.995</v>
      </c>
      <c r="L69" s="33">
        <v>16.871</v>
      </c>
      <c r="M69" s="14">
        <v>80.866</v>
      </c>
      <c r="N69" s="33">
        <v>63.995</v>
      </c>
      <c r="O69" s="33">
        <v>16.871</v>
      </c>
      <c r="P69" s="5">
        <v>80.866</v>
      </c>
      <c r="Q69" s="13" t="s">
        <v>877</v>
      </c>
      <c r="R69" s="12" t="s">
        <v>822</v>
      </c>
      <c r="S69" s="13"/>
    </row>
    <row r="70" spans="2:19" ht="42" customHeight="1">
      <c r="B70" s="12" t="s">
        <v>1169</v>
      </c>
      <c r="C70" s="51" t="s">
        <v>334</v>
      </c>
      <c r="D70" s="52" t="s">
        <v>335</v>
      </c>
      <c r="E70" s="31" t="s">
        <v>337</v>
      </c>
      <c r="F70" s="35" t="s">
        <v>336</v>
      </c>
      <c r="G70" s="31" t="s">
        <v>338</v>
      </c>
      <c r="H70" s="29" t="s">
        <v>60</v>
      </c>
      <c r="I70" s="29">
        <v>3</v>
      </c>
      <c r="J70" s="29">
        <v>250</v>
      </c>
      <c r="K70" s="33">
        <v>98.788</v>
      </c>
      <c r="L70" s="33">
        <v>0</v>
      </c>
      <c r="M70" s="14">
        <v>98.788</v>
      </c>
      <c r="N70" s="33">
        <v>98.788</v>
      </c>
      <c r="O70" s="33">
        <v>0</v>
      </c>
      <c r="P70" s="5">
        <v>98.788</v>
      </c>
      <c r="Q70" s="13" t="s">
        <v>878</v>
      </c>
      <c r="R70" s="12" t="s">
        <v>822</v>
      </c>
      <c r="S70" s="13"/>
    </row>
    <row r="71" spans="2:19" ht="42" customHeight="1">
      <c r="B71" s="8" t="s">
        <v>1170</v>
      </c>
      <c r="C71" s="35" t="s">
        <v>339</v>
      </c>
      <c r="D71" s="31" t="s">
        <v>340</v>
      </c>
      <c r="E71" s="31" t="s">
        <v>341</v>
      </c>
      <c r="F71" s="35" t="s">
        <v>342</v>
      </c>
      <c r="G71" s="31" t="s">
        <v>343</v>
      </c>
      <c r="H71" s="29" t="s">
        <v>68</v>
      </c>
      <c r="I71" s="29">
        <v>3</v>
      </c>
      <c r="J71" s="29">
        <v>160</v>
      </c>
      <c r="K71" s="33">
        <v>3.3</v>
      </c>
      <c r="L71" s="33">
        <v>128.61</v>
      </c>
      <c r="M71" s="14">
        <v>131.91000000000003</v>
      </c>
      <c r="N71" s="33">
        <v>3.3</v>
      </c>
      <c r="O71" s="33">
        <v>128.61</v>
      </c>
      <c r="P71" s="5">
        <v>131.91000000000003</v>
      </c>
      <c r="Q71" s="13" t="s">
        <v>879</v>
      </c>
      <c r="R71" s="12" t="s">
        <v>822</v>
      </c>
      <c r="S71" s="13"/>
    </row>
    <row r="72" spans="2:19" ht="42" customHeight="1">
      <c r="B72" s="12" t="s">
        <v>1171</v>
      </c>
      <c r="C72" s="35" t="s">
        <v>339</v>
      </c>
      <c r="D72" s="31" t="s">
        <v>340</v>
      </c>
      <c r="E72" s="31" t="s">
        <v>344</v>
      </c>
      <c r="F72" s="35" t="s">
        <v>345</v>
      </c>
      <c r="G72" s="31" t="s">
        <v>346</v>
      </c>
      <c r="H72" s="29" t="s">
        <v>68</v>
      </c>
      <c r="I72" s="29">
        <v>3</v>
      </c>
      <c r="J72" s="29">
        <v>200</v>
      </c>
      <c r="K72" s="33">
        <v>4.07</v>
      </c>
      <c r="L72" s="33">
        <v>158.82</v>
      </c>
      <c r="M72" s="14">
        <v>162.89</v>
      </c>
      <c r="N72" s="33">
        <v>4.07</v>
      </c>
      <c r="O72" s="33">
        <v>158.82</v>
      </c>
      <c r="P72" s="5">
        <v>162.89</v>
      </c>
      <c r="Q72" s="13" t="s">
        <v>879</v>
      </c>
      <c r="R72" s="12" t="s">
        <v>822</v>
      </c>
      <c r="S72" s="13"/>
    </row>
    <row r="73" spans="2:19" ht="42" customHeight="1">
      <c r="B73" s="8" t="s">
        <v>1172</v>
      </c>
      <c r="C73" s="35" t="s">
        <v>347</v>
      </c>
      <c r="D73" s="31" t="s">
        <v>348</v>
      </c>
      <c r="E73" s="31" t="s">
        <v>350</v>
      </c>
      <c r="F73" s="35" t="s">
        <v>349</v>
      </c>
      <c r="G73" s="31" t="s">
        <v>351</v>
      </c>
      <c r="H73" s="29" t="s">
        <v>20</v>
      </c>
      <c r="I73" s="29">
        <v>3</v>
      </c>
      <c r="J73" s="29">
        <v>200</v>
      </c>
      <c r="K73" s="33">
        <v>37.003</v>
      </c>
      <c r="L73" s="33">
        <v>13.333</v>
      </c>
      <c r="M73" s="14">
        <v>50.336</v>
      </c>
      <c r="N73" s="33">
        <v>37.003</v>
      </c>
      <c r="O73" s="33">
        <v>13.333</v>
      </c>
      <c r="P73" s="5">
        <v>50.336</v>
      </c>
      <c r="Q73" s="13" t="s">
        <v>349</v>
      </c>
      <c r="R73" s="12" t="s">
        <v>822</v>
      </c>
      <c r="S73" s="13" t="s">
        <v>841</v>
      </c>
    </row>
    <row r="74" spans="2:19" ht="42" customHeight="1">
      <c r="B74" s="12" t="s">
        <v>1173</v>
      </c>
      <c r="C74" s="35" t="s">
        <v>352</v>
      </c>
      <c r="D74" s="31" t="s">
        <v>353</v>
      </c>
      <c r="E74" s="31" t="s">
        <v>354</v>
      </c>
      <c r="F74" s="35" t="s">
        <v>355</v>
      </c>
      <c r="G74" s="31" t="s">
        <v>356</v>
      </c>
      <c r="H74" s="29" t="s">
        <v>36</v>
      </c>
      <c r="I74" s="29">
        <v>3</v>
      </c>
      <c r="J74" s="29">
        <v>200</v>
      </c>
      <c r="K74" s="33">
        <v>115.617</v>
      </c>
      <c r="L74" s="33">
        <v>54.52</v>
      </c>
      <c r="M74" s="14">
        <v>170.137</v>
      </c>
      <c r="N74" s="33">
        <v>115.617</v>
      </c>
      <c r="O74" s="33">
        <v>54.52</v>
      </c>
      <c r="P74" s="5">
        <v>170.137</v>
      </c>
      <c r="Q74" s="13" t="s">
        <v>355</v>
      </c>
      <c r="R74" s="12" t="s">
        <v>822</v>
      </c>
      <c r="S74" s="13"/>
    </row>
    <row r="75" spans="2:19" ht="42" customHeight="1">
      <c r="B75" s="8" t="s">
        <v>1174</v>
      </c>
      <c r="C75" s="35" t="s">
        <v>357</v>
      </c>
      <c r="D75" s="31" t="s">
        <v>358</v>
      </c>
      <c r="E75" s="31" t="s">
        <v>359</v>
      </c>
      <c r="F75" s="35" t="s">
        <v>360</v>
      </c>
      <c r="G75" s="31" t="s">
        <v>361</v>
      </c>
      <c r="H75" s="29" t="s">
        <v>36</v>
      </c>
      <c r="I75" s="29">
        <v>3</v>
      </c>
      <c r="J75" s="29">
        <v>200</v>
      </c>
      <c r="K75" s="33">
        <v>126.672</v>
      </c>
      <c r="L75" s="33">
        <v>44.475</v>
      </c>
      <c r="M75" s="14">
        <v>171.147</v>
      </c>
      <c r="N75" s="33">
        <v>126.672</v>
      </c>
      <c r="O75" s="33">
        <v>44.475</v>
      </c>
      <c r="P75" s="5">
        <v>171.147</v>
      </c>
      <c r="Q75" s="13" t="s">
        <v>360</v>
      </c>
      <c r="R75" s="12" t="s">
        <v>822</v>
      </c>
      <c r="S75" s="13" t="s">
        <v>880</v>
      </c>
    </row>
    <row r="76" spans="2:19" ht="42" customHeight="1">
      <c r="B76" s="12" t="s">
        <v>1175</v>
      </c>
      <c r="C76" s="35" t="s">
        <v>357</v>
      </c>
      <c r="D76" s="31" t="s">
        <v>358</v>
      </c>
      <c r="E76" s="31" t="s">
        <v>362</v>
      </c>
      <c r="F76" s="35" t="s">
        <v>360</v>
      </c>
      <c r="G76" s="31" t="s">
        <v>363</v>
      </c>
      <c r="H76" s="29" t="s">
        <v>20</v>
      </c>
      <c r="I76" s="29">
        <v>3</v>
      </c>
      <c r="J76" s="29">
        <v>160</v>
      </c>
      <c r="K76" s="33">
        <v>60.366</v>
      </c>
      <c r="L76" s="33">
        <v>14.324</v>
      </c>
      <c r="M76" s="14">
        <v>74.69</v>
      </c>
      <c r="N76" s="33">
        <v>60.366</v>
      </c>
      <c r="O76" s="33">
        <v>14.324</v>
      </c>
      <c r="P76" s="5">
        <v>74.69</v>
      </c>
      <c r="Q76" s="13" t="s">
        <v>360</v>
      </c>
      <c r="R76" s="12" t="s">
        <v>822</v>
      </c>
      <c r="S76" s="13" t="s">
        <v>880</v>
      </c>
    </row>
    <row r="77" spans="2:19" ht="42" customHeight="1">
      <c r="B77" s="8" t="s">
        <v>1176</v>
      </c>
      <c r="C77" s="35" t="s">
        <v>364</v>
      </c>
      <c r="D77" s="31" t="s">
        <v>365</v>
      </c>
      <c r="E77" s="31" t="s">
        <v>366</v>
      </c>
      <c r="F77" s="35" t="s">
        <v>367</v>
      </c>
      <c r="G77" s="31" t="s">
        <v>368</v>
      </c>
      <c r="H77" s="29" t="s">
        <v>19</v>
      </c>
      <c r="I77" s="29">
        <v>3</v>
      </c>
      <c r="J77" s="29">
        <v>200</v>
      </c>
      <c r="K77" s="33">
        <v>165.689</v>
      </c>
      <c r="L77" s="33">
        <v>0</v>
      </c>
      <c r="M77" s="14">
        <v>165.689</v>
      </c>
      <c r="N77" s="33">
        <v>165.689</v>
      </c>
      <c r="O77" s="33">
        <v>0</v>
      </c>
      <c r="P77" s="5">
        <v>165.689</v>
      </c>
      <c r="Q77" s="13" t="s">
        <v>881</v>
      </c>
      <c r="R77" s="12" t="s">
        <v>822</v>
      </c>
      <c r="S77" s="13"/>
    </row>
    <row r="78" spans="2:19" ht="42" customHeight="1">
      <c r="B78" s="12" t="s">
        <v>1177</v>
      </c>
      <c r="C78" s="35" t="s">
        <v>369</v>
      </c>
      <c r="D78" s="31" t="s">
        <v>370</v>
      </c>
      <c r="E78" s="31" t="s">
        <v>371</v>
      </c>
      <c r="F78" s="35" t="s">
        <v>372</v>
      </c>
      <c r="G78" s="31" t="s">
        <v>373</v>
      </c>
      <c r="H78" s="29" t="s">
        <v>20</v>
      </c>
      <c r="I78" s="29">
        <v>3</v>
      </c>
      <c r="J78" s="29">
        <v>400</v>
      </c>
      <c r="K78" s="33">
        <v>139.435</v>
      </c>
      <c r="L78" s="33">
        <v>29.647</v>
      </c>
      <c r="M78" s="14">
        <v>169.082</v>
      </c>
      <c r="N78" s="33">
        <v>139.435</v>
      </c>
      <c r="O78" s="33">
        <v>29.647</v>
      </c>
      <c r="P78" s="5">
        <v>169.082</v>
      </c>
      <c r="Q78" s="13" t="s">
        <v>882</v>
      </c>
      <c r="R78" s="12" t="s">
        <v>822</v>
      </c>
      <c r="S78" s="13"/>
    </row>
    <row r="79" spans="2:19" ht="42" customHeight="1">
      <c r="B79" s="8" t="s">
        <v>1178</v>
      </c>
      <c r="C79" s="35" t="s">
        <v>374</v>
      </c>
      <c r="D79" s="31" t="s">
        <v>375</v>
      </c>
      <c r="E79" s="31" t="s">
        <v>376</v>
      </c>
      <c r="F79" s="35" t="s">
        <v>377</v>
      </c>
      <c r="G79" s="31" t="s">
        <v>378</v>
      </c>
      <c r="H79" s="29" t="s">
        <v>20</v>
      </c>
      <c r="I79" s="29">
        <v>3</v>
      </c>
      <c r="J79" s="29">
        <v>125</v>
      </c>
      <c r="K79" s="33">
        <v>50.49</v>
      </c>
      <c r="L79" s="33">
        <v>13.38</v>
      </c>
      <c r="M79" s="14">
        <v>63.870000000000005</v>
      </c>
      <c r="N79" s="33">
        <v>50.49</v>
      </c>
      <c r="O79" s="33">
        <v>13.38</v>
      </c>
      <c r="P79" s="5">
        <v>63.870000000000005</v>
      </c>
      <c r="Q79" s="13" t="s">
        <v>883</v>
      </c>
      <c r="R79" s="12" t="s">
        <v>822</v>
      </c>
      <c r="S79" s="13"/>
    </row>
    <row r="80" spans="2:19" ht="42" customHeight="1">
      <c r="B80" s="12" t="s">
        <v>1179</v>
      </c>
      <c r="C80" s="35" t="s">
        <v>379</v>
      </c>
      <c r="D80" s="31" t="s">
        <v>380</v>
      </c>
      <c r="E80" s="31" t="s">
        <v>382</v>
      </c>
      <c r="F80" s="35" t="s">
        <v>381</v>
      </c>
      <c r="G80" s="31" t="s">
        <v>383</v>
      </c>
      <c r="H80" s="29" t="s">
        <v>19</v>
      </c>
      <c r="I80" s="29">
        <v>3</v>
      </c>
      <c r="J80" s="29">
        <v>200</v>
      </c>
      <c r="K80" s="33">
        <v>142.04</v>
      </c>
      <c r="L80" s="33">
        <v>0</v>
      </c>
      <c r="M80" s="14">
        <v>142.04</v>
      </c>
      <c r="N80" s="33">
        <v>142.04</v>
      </c>
      <c r="O80" s="33">
        <v>0</v>
      </c>
      <c r="P80" s="5">
        <v>142.04</v>
      </c>
      <c r="Q80" s="13" t="s">
        <v>381</v>
      </c>
      <c r="R80" s="12" t="s">
        <v>822</v>
      </c>
      <c r="S80" s="13"/>
    </row>
    <row r="81" spans="2:19" ht="42" customHeight="1">
      <c r="B81" s="8" t="s">
        <v>1180</v>
      </c>
      <c r="C81" s="35" t="s">
        <v>384</v>
      </c>
      <c r="D81" s="31" t="s">
        <v>385</v>
      </c>
      <c r="E81" s="31" t="s">
        <v>386</v>
      </c>
      <c r="F81" s="35" t="s">
        <v>387</v>
      </c>
      <c r="G81" s="31" t="s">
        <v>388</v>
      </c>
      <c r="H81" s="29" t="s">
        <v>20</v>
      </c>
      <c r="I81" s="29">
        <v>3</v>
      </c>
      <c r="J81" s="29">
        <v>160</v>
      </c>
      <c r="K81" s="33">
        <v>45.67</v>
      </c>
      <c r="L81" s="46">
        <v>11.487</v>
      </c>
      <c r="M81" s="14">
        <v>57.157000000000004</v>
      </c>
      <c r="N81" s="33">
        <v>45.67</v>
      </c>
      <c r="O81" s="46">
        <v>11.487</v>
      </c>
      <c r="P81" s="5">
        <v>57.157000000000004</v>
      </c>
      <c r="Q81" s="13" t="s">
        <v>884</v>
      </c>
      <c r="R81" s="12" t="s">
        <v>822</v>
      </c>
      <c r="S81" s="13"/>
    </row>
    <row r="82" spans="2:19" ht="42" customHeight="1">
      <c r="B82" s="12" t="s">
        <v>1181</v>
      </c>
      <c r="C82" s="30" t="s">
        <v>389</v>
      </c>
      <c r="D82" s="31" t="s">
        <v>390</v>
      </c>
      <c r="E82" s="31" t="s">
        <v>391</v>
      </c>
      <c r="F82" s="35" t="s">
        <v>392</v>
      </c>
      <c r="G82" s="31" t="s">
        <v>393</v>
      </c>
      <c r="H82" s="29" t="s">
        <v>20</v>
      </c>
      <c r="I82" s="29">
        <v>3</v>
      </c>
      <c r="J82" s="29">
        <v>160</v>
      </c>
      <c r="K82" s="33">
        <v>37.89</v>
      </c>
      <c r="L82" s="33">
        <v>59.66</v>
      </c>
      <c r="M82" s="14">
        <v>97.55</v>
      </c>
      <c r="N82" s="33">
        <v>37.89</v>
      </c>
      <c r="O82" s="33">
        <v>59.66</v>
      </c>
      <c r="P82" s="5">
        <v>97.55</v>
      </c>
      <c r="Q82" s="13" t="s">
        <v>885</v>
      </c>
      <c r="R82" s="12" t="s">
        <v>835</v>
      </c>
      <c r="S82" s="13"/>
    </row>
    <row r="83" spans="2:19" ht="42" customHeight="1">
      <c r="B83" s="8" t="s">
        <v>1182</v>
      </c>
      <c r="C83" s="35" t="s">
        <v>394</v>
      </c>
      <c r="D83" s="31" t="s">
        <v>395</v>
      </c>
      <c r="E83" s="31" t="s">
        <v>396</v>
      </c>
      <c r="F83" s="35" t="s">
        <v>397</v>
      </c>
      <c r="G83" s="31" t="s">
        <v>398</v>
      </c>
      <c r="H83" s="29" t="s">
        <v>68</v>
      </c>
      <c r="I83" s="29">
        <v>3</v>
      </c>
      <c r="J83" s="29">
        <v>125</v>
      </c>
      <c r="K83" s="33">
        <v>59.230000000000004</v>
      </c>
      <c r="L83" s="46">
        <v>18.609</v>
      </c>
      <c r="M83" s="14">
        <v>77.839</v>
      </c>
      <c r="N83" s="33">
        <v>59.230000000000004</v>
      </c>
      <c r="O83" s="46">
        <v>18.609</v>
      </c>
      <c r="P83" s="5">
        <v>77.839</v>
      </c>
      <c r="Q83" s="9" t="s">
        <v>886</v>
      </c>
      <c r="R83" s="12" t="s">
        <v>822</v>
      </c>
      <c r="S83" s="13"/>
    </row>
    <row r="84" spans="2:19" ht="42" customHeight="1">
      <c r="B84" s="12" t="s">
        <v>1183</v>
      </c>
      <c r="C84" s="30" t="s">
        <v>399</v>
      </c>
      <c r="D84" s="31" t="s">
        <v>400</v>
      </c>
      <c r="E84" s="31" t="s">
        <v>401</v>
      </c>
      <c r="F84" s="35" t="s">
        <v>402</v>
      </c>
      <c r="G84" s="31" t="s">
        <v>403</v>
      </c>
      <c r="H84" s="29" t="s">
        <v>19</v>
      </c>
      <c r="I84" s="29">
        <v>3</v>
      </c>
      <c r="J84" s="29">
        <v>250</v>
      </c>
      <c r="K84" s="33">
        <v>59.226</v>
      </c>
      <c r="L84" s="33">
        <v>0</v>
      </c>
      <c r="M84" s="14">
        <v>59.226</v>
      </c>
      <c r="N84" s="33">
        <v>59.226</v>
      </c>
      <c r="O84" s="33">
        <v>0</v>
      </c>
      <c r="P84" s="5">
        <v>59.226</v>
      </c>
      <c r="Q84" s="9" t="s">
        <v>887</v>
      </c>
      <c r="R84" s="12" t="s">
        <v>822</v>
      </c>
      <c r="S84" s="13"/>
    </row>
    <row r="85" spans="2:19" ht="42" customHeight="1">
      <c r="B85" s="8" t="s">
        <v>1184</v>
      </c>
      <c r="C85" s="35" t="s">
        <v>404</v>
      </c>
      <c r="D85" s="31" t="s">
        <v>405</v>
      </c>
      <c r="E85" s="31" t="s">
        <v>407</v>
      </c>
      <c r="F85" s="35" t="s">
        <v>408</v>
      </c>
      <c r="G85" s="31" t="s">
        <v>409</v>
      </c>
      <c r="H85" s="29" t="s">
        <v>19</v>
      </c>
      <c r="I85" s="29">
        <v>3</v>
      </c>
      <c r="J85" s="29">
        <v>145</v>
      </c>
      <c r="K85" s="33">
        <v>18</v>
      </c>
      <c r="L85" s="33">
        <v>0</v>
      </c>
      <c r="M85" s="33">
        <v>18</v>
      </c>
      <c r="N85" s="33">
        <v>18</v>
      </c>
      <c r="O85" s="33">
        <v>0</v>
      </c>
      <c r="P85" s="5">
        <v>18</v>
      </c>
      <c r="Q85" s="13" t="s">
        <v>406</v>
      </c>
      <c r="R85" s="12" t="s">
        <v>835</v>
      </c>
      <c r="S85" s="13"/>
    </row>
    <row r="86" spans="2:19" ht="42" customHeight="1">
      <c r="B86" s="12" t="s">
        <v>1185</v>
      </c>
      <c r="C86" s="35" t="s">
        <v>410</v>
      </c>
      <c r="D86" s="31" t="s">
        <v>411</v>
      </c>
      <c r="E86" s="31" t="s">
        <v>412</v>
      </c>
      <c r="F86" s="35" t="s">
        <v>413</v>
      </c>
      <c r="G86" s="31" t="s">
        <v>414</v>
      </c>
      <c r="H86" s="29" t="s">
        <v>68</v>
      </c>
      <c r="I86" s="29">
        <v>3</v>
      </c>
      <c r="J86" s="29">
        <v>315</v>
      </c>
      <c r="K86" s="33">
        <v>51.744</v>
      </c>
      <c r="L86" s="33">
        <v>216.39</v>
      </c>
      <c r="M86" s="14">
        <v>268.134</v>
      </c>
      <c r="N86" s="33">
        <v>51.744</v>
      </c>
      <c r="O86" s="33">
        <v>216.39</v>
      </c>
      <c r="P86" s="5">
        <v>268.134</v>
      </c>
      <c r="Q86" s="13" t="s">
        <v>888</v>
      </c>
      <c r="R86" s="12" t="s">
        <v>822</v>
      </c>
      <c r="S86" s="13"/>
    </row>
    <row r="87" spans="2:19" ht="42" customHeight="1">
      <c r="B87" s="8" t="s">
        <v>1186</v>
      </c>
      <c r="C87" s="35" t="s">
        <v>410</v>
      </c>
      <c r="D87" s="31" t="s">
        <v>411</v>
      </c>
      <c r="E87" s="31" t="s">
        <v>415</v>
      </c>
      <c r="F87" s="35" t="s">
        <v>416</v>
      </c>
      <c r="G87" s="31" t="s">
        <v>417</v>
      </c>
      <c r="H87" s="29" t="s">
        <v>20</v>
      </c>
      <c r="I87" s="29">
        <v>3</v>
      </c>
      <c r="J87" s="29">
        <v>160</v>
      </c>
      <c r="K87" s="33">
        <v>74.54</v>
      </c>
      <c r="L87" s="33">
        <v>24.4</v>
      </c>
      <c r="M87" s="14">
        <v>98.94</v>
      </c>
      <c r="N87" s="33">
        <v>74.54</v>
      </c>
      <c r="O87" s="33">
        <v>24.4</v>
      </c>
      <c r="P87" s="5">
        <v>98.94</v>
      </c>
      <c r="Q87" s="13" t="s">
        <v>888</v>
      </c>
      <c r="R87" s="12" t="s">
        <v>822</v>
      </c>
      <c r="S87" s="13"/>
    </row>
    <row r="88" spans="2:19" ht="42" customHeight="1">
      <c r="B88" s="12" t="s">
        <v>1187</v>
      </c>
      <c r="C88" s="35" t="s">
        <v>410</v>
      </c>
      <c r="D88" s="31" t="s">
        <v>411</v>
      </c>
      <c r="E88" s="31" t="s">
        <v>45</v>
      </c>
      <c r="F88" s="35" t="s">
        <v>418</v>
      </c>
      <c r="G88" s="31" t="s">
        <v>419</v>
      </c>
      <c r="H88" s="29" t="s">
        <v>46</v>
      </c>
      <c r="I88" s="29">
        <v>3</v>
      </c>
      <c r="J88" s="29">
        <v>300</v>
      </c>
      <c r="K88" s="33">
        <v>11.528</v>
      </c>
      <c r="L88" s="33">
        <v>0</v>
      </c>
      <c r="M88" s="14">
        <v>11.528</v>
      </c>
      <c r="N88" s="33">
        <v>11.528</v>
      </c>
      <c r="O88" s="33">
        <v>0</v>
      </c>
      <c r="P88" s="5">
        <v>11.528</v>
      </c>
      <c r="Q88" s="13" t="s">
        <v>888</v>
      </c>
      <c r="R88" s="12" t="s">
        <v>822</v>
      </c>
      <c r="S88" s="13" t="s">
        <v>889</v>
      </c>
    </row>
    <row r="89" spans="2:19" ht="42" customHeight="1">
      <c r="B89" s="8" t="s">
        <v>1188</v>
      </c>
      <c r="C89" s="53" t="s">
        <v>410</v>
      </c>
      <c r="D89" s="54" t="s">
        <v>411</v>
      </c>
      <c r="E89" s="54" t="s">
        <v>45</v>
      </c>
      <c r="F89" s="53" t="s">
        <v>420</v>
      </c>
      <c r="G89" s="54" t="s">
        <v>421</v>
      </c>
      <c r="H89" s="55" t="s">
        <v>19</v>
      </c>
      <c r="I89" s="55">
        <v>3</v>
      </c>
      <c r="J89" s="55">
        <v>225</v>
      </c>
      <c r="K89" s="56">
        <v>73.6</v>
      </c>
      <c r="L89" s="56">
        <v>0</v>
      </c>
      <c r="M89" s="14">
        <v>73.6</v>
      </c>
      <c r="N89" s="56">
        <v>73.6</v>
      </c>
      <c r="O89" s="56">
        <v>0</v>
      </c>
      <c r="P89" s="5">
        <v>73.6</v>
      </c>
      <c r="Q89" s="60" t="s">
        <v>888</v>
      </c>
      <c r="R89" s="61" t="s">
        <v>822</v>
      </c>
      <c r="S89" s="60" t="s">
        <v>889</v>
      </c>
    </row>
    <row r="90" spans="2:19" ht="42" customHeight="1">
      <c r="B90" s="12" t="s">
        <v>1189</v>
      </c>
      <c r="C90" s="21" t="s">
        <v>422</v>
      </c>
      <c r="D90" s="22" t="s">
        <v>423</v>
      </c>
      <c r="E90" s="22" t="s">
        <v>424</v>
      </c>
      <c r="F90" s="21" t="s">
        <v>425</v>
      </c>
      <c r="G90" s="22" t="s">
        <v>426</v>
      </c>
      <c r="H90" s="20" t="s">
        <v>20</v>
      </c>
      <c r="I90" s="20">
        <v>3</v>
      </c>
      <c r="J90" s="20">
        <v>630</v>
      </c>
      <c r="K90" s="23">
        <v>121.8285</v>
      </c>
      <c r="L90" s="23">
        <v>27.0715</v>
      </c>
      <c r="M90" s="14">
        <v>148.9</v>
      </c>
      <c r="N90" s="23">
        <v>121.8285</v>
      </c>
      <c r="O90" s="23">
        <v>27.0715</v>
      </c>
      <c r="P90" s="5">
        <v>148.9</v>
      </c>
      <c r="Q90" s="69" t="s">
        <v>890</v>
      </c>
      <c r="R90" s="12" t="s">
        <v>822</v>
      </c>
      <c r="S90" s="13"/>
    </row>
    <row r="91" spans="2:19" ht="42" customHeight="1">
      <c r="B91" s="8" t="s">
        <v>1190</v>
      </c>
      <c r="C91" s="21" t="s">
        <v>427</v>
      </c>
      <c r="D91" s="22" t="s">
        <v>428</v>
      </c>
      <c r="E91" s="22" t="s">
        <v>429</v>
      </c>
      <c r="F91" s="21" t="s">
        <v>430</v>
      </c>
      <c r="G91" s="22" t="s">
        <v>431</v>
      </c>
      <c r="H91" s="20" t="s">
        <v>20</v>
      </c>
      <c r="I91" s="20">
        <v>3</v>
      </c>
      <c r="J91" s="20">
        <v>160</v>
      </c>
      <c r="K91" s="23">
        <v>9.81</v>
      </c>
      <c r="L91" s="23">
        <v>2.43</v>
      </c>
      <c r="M91" s="14">
        <v>12.24</v>
      </c>
      <c r="N91" s="23">
        <v>9.81</v>
      </c>
      <c r="O91" s="23">
        <v>2.43</v>
      </c>
      <c r="P91" s="5">
        <v>12.24</v>
      </c>
      <c r="Q91" s="9" t="s">
        <v>430</v>
      </c>
      <c r="R91" s="12" t="s">
        <v>822</v>
      </c>
      <c r="S91" s="13"/>
    </row>
    <row r="92" spans="2:19" ht="42" customHeight="1">
      <c r="B92" s="12" t="s">
        <v>1191</v>
      </c>
      <c r="C92" s="21" t="s">
        <v>432</v>
      </c>
      <c r="D92" s="22" t="s">
        <v>433</v>
      </c>
      <c r="E92" s="22" t="s">
        <v>435</v>
      </c>
      <c r="F92" s="21" t="s">
        <v>434</v>
      </c>
      <c r="G92" s="22" t="s">
        <v>436</v>
      </c>
      <c r="H92" s="20" t="s">
        <v>20</v>
      </c>
      <c r="I92" s="20">
        <v>3</v>
      </c>
      <c r="J92" s="20">
        <v>125</v>
      </c>
      <c r="K92" s="23">
        <v>59.951</v>
      </c>
      <c r="L92" s="23">
        <v>15.726</v>
      </c>
      <c r="M92" s="14">
        <v>75.677</v>
      </c>
      <c r="N92" s="23">
        <v>59.951</v>
      </c>
      <c r="O92" s="23">
        <v>15.726</v>
      </c>
      <c r="P92" s="5">
        <v>75.677</v>
      </c>
      <c r="Q92" s="13" t="s">
        <v>434</v>
      </c>
      <c r="R92" s="12" t="s">
        <v>822</v>
      </c>
      <c r="S92" s="13"/>
    </row>
    <row r="93" spans="2:19" ht="42" customHeight="1">
      <c r="B93" s="8" t="s">
        <v>1192</v>
      </c>
      <c r="C93" s="21" t="s">
        <v>437</v>
      </c>
      <c r="D93" s="22" t="s">
        <v>438</v>
      </c>
      <c r="E93" s="22" t="s">
        <v>439</v>
      </c>
      <c r="F93" s="21" t="s">
        <v>440</v>
      </c>
      <c r="G93" s="22" t="s">
        <v>441</v>
      </c>
      <c r="H93" s="20" t="s">
        <v>20</v>
      </c>
      <c r="I93" s="20">
        <v>3</v>
      </c>
      <c r="J93" s="20">
        <v>100</v>
      </c>
      <c r="K93" s="23">
        <v>63.78</v>
      </c>
      <c r="L93" s="23">
        <v>13.64</v>
      </c>
      <c r="M93" s="14">
        <v>77.42</v>
      </c>
      <c r="N93" s="23">
        <v>63.78</v>
      </c>
      <c r="O93" s="23">
        <v>13.64</v>
      </c>
      <c r="P93" s="5">
        <v>77.42</v>
      </c>
      <c r="Q93" s="13" t="s">
        <v>440</v>
      </c>
      <c r="R93" s="12" t="s">
        <v>822</v>
      </c>
      <c r="S93" s="13"/>
    </row>
    <row r="94" spans="2:19" ht="42" customHeight="1">
      <c r="B94" s="12" t="s">
        <v>1193</v>
      </c>
      <c r="C94" s="21" t="s">
        <v>442</v>
      </c>
      <c r="D94" s="22" t="s">
        <v>443</v>
      </c>
      <c r="E94" s="22" t="s">
        <v>445</v>
      </c>
      <c r="F94" s="21" t="s">
        <v>444</v>
      </c>
      <c r="G94" s="22" t="s">
        <v>446</v>
      </c>
      <c r="H94" s="20" t="s">
        <v>20</v>
      </c>
      <c r="I94" s="20">
        <v>3</v>
      </c>
      <c r="J94" s="20">
        <v>100</v>
      </c>
      <c r="K94" s="23">
        <v>37.541</v>
      </c>
      <c r="L94" s="23">
        <v>12.029</v>
      </c>
      <c r="M94" s="14">
        <v>49.56999999999999</v>
      </c>
      <c r="N94" s="23">
        <v>37.541</v>
      </c>
      <c r="O94" s="23">
        <v>12.029</v>
      </c>
      <c r="P94" s="5">
        <v>49.56999999999999</v>
      </c>
      <c r="Q94" s="13" t="s">
        <v>444</v>
      </c>
      <c r="R94" s="12" t="s">
        <v>835</v>
      </c>
      <c r="S94" s="13"/>
    </row>
    <row r="95" spans="2:19" ht="42" customHeight="1">
      <c r="B95" s="8" t="s">
        <v>1194</v>
      </c>
      <c r="C95" s="21" t="s">
        <v>447</v>
      </c>
      <c r="D95" s="22" t="s">
        <v>448</v>
      </c>
      <c r="E95" s="22" t="s">
        <v>449</v>
      </c>
      <c r="F95" s="21" t="s">
        <v>450</v>
      </c>
      <c r="G95" s="22" t="s">
        <v>451</v>
      </c>
      <c r="H95" s="20" t="s">
        <v>36</v>
      </c>
      <c r="I95" s="20">
        <v>3</v>
      </c>
      <c r="J95" s="20">
        <v>200</v>
      </c>
      <c r="K95" s="23">
        <v>77.907</v>
      </c>
      <c r="L95" s="23">
        <v>18.868</v>
      </c>
      <c r="M95" s="14">
        <v>96.77499999999999</v>
      </c>
      <c r="N95" s="23">
        <v>77.907</v>
      </c>
      <c r="O95" s="23">
        <v>18.868</v>
      </c>
      <c r="P95" s="5">
        <v>96.77499999999999</v>
      </c>
      <c r="Q95" s="13" t="s">
        <v>891</v>
      </c>
      <c r="R95" s="12" t="s">
        <v>822</v>
      </c>
      <c r="S95" s="13"/>
    </row>
    <row r="96" spans="2:19" ht="42" customHeight="1">
      <c r="B96" s="12" t="s">
        <v>1195</v>
      </c>
      <c r="C96" s="21" t="s">
        <v>452</v>
      </c>
      <c r="D96" s="22" t="s">
        <v>453</v>
      </c>
      <c r="E96" s="22" t="s">
        <v>454</v>
      </c>
      <c r="F96" s="21" t="s">
        <v>455</v>
      </c>
      <c r="G96" s="22" t="s">
        <v>456</v>
      </c>
      <c r="H96" s="20" t="s">
        <v>19</v>
      </c>
      <c r="I96" s="20">
        <v>3</v>
      </c>
      <c r="J96" s="20">
        <v>160</v>
      </c>
      <c r="K96" s="23">
        <v>28.158</v>
      </c>
      <c r="L96" s="23">
        <v>0</v>
      </c>
      <c r="M96" s="14">
        <v>28.158</v>
      </c>
      <c r="N96" s="23">
        <v>28.158</v>
      </c>
      <c r="O96" s="23">
        <v>0</v>
      </c>
      <c r="P96" s="5">
        <v>28.158</v>
      </c>
      <c r="Q96" s="9" t="s">
        <v>892</v>
      </c>
      <c r="R96" s="12" t="s">
        <v>822</v>
      </c>
      <c r="S96" s="13"/>
    </row>
    <row r="97" spans="2:19" ht="42" customHeight="1">
      <c r="B97" s="8" t="s">
        <v>1196</v>
      </c>
      <c r="C97" s="21" t="s">
        <v>452</v>
      </c>
      <c r="D97" s="22" t="s">
        <v>453</v>
      </c>
      <c r="E97" s="22" t="s">
        <v>457</v>
      </c>
      <c r="F97" s="21" t="s">
        <v>458</v>
      </c>
      <c r="G97" s="22" t="s">
        <v>459</v>
      </c>
      <c r="H97" s="20" t="s">
        <v>19</v>
      </c>
      <c r="I97" s="20">
        <v>3</v>
      </c>
      <c r="J97" s="20">
        <v>160</v>
      </c>
      <c r="K97" s="23">
        <v>90.33</v>
      </c>
      <c r="L97" s="23">
        <v>0</v>
      </c>
      <c r="M97" s="14">
        <v>90.33</v>
      </c>
      <c r="N97" s="23">
        <v>90.33</v>
      </c>
      <c r="O97" s="23">
        <v>0</v>
      </c>
      <c r="P97" s="5">
        <v>90.33</v>
      </c>
      <c r="Q97" s="9" t="s">
        <v>892</v>
      </c>
      <c r="R97" s="12" t="s">
        <v>822</v>
      </c>
      <c r="S97" s="13"/>
    </row>
    <row r="98" spans="2:19" ht="42" customHeight="1">
      <c r="B98" s="12" t="s">
        <v>1197</v>
      </c>
      <c r="C98" s="21" t="s">
        <v>460</v>
      </c>
      <c r="D98" s="22" t="s">
        <v>461</v>
      </c>
      <c r="E98" s="22" t="s">
        <v>462</v>
      </c>
      <c r="F98" s="21" t="s">
        <v>463</v>
      </c>
      <c r="G98" s="22" t="s">
        <v>464</v>
      </c>
      <c r="H98" s="20" t="s">
        <v>20</v>
      </c>
      <c r="I98" s="20">
        <v>3</v>
      </c>
      <c r="J98" s="20">
        <v>160</v>
      </c>
      <c r="K98" s="23">
        <v>25.058</v>
      </c>
      <c r="L98" s="23">
        <v>8.625</v>
      </c>
      <c r="M98" s="14">
        <v>33.683</v>
      </c>
      <c r="N98" s="23">
        <v>25.058</v>
      </c>
      <c r="O98" s="23">
        <v>8.625</v>
      </c>
      <c r="P98" s="5">
        <v>33.683</v>
      </c>
      <c r="Q98" s="13" t="s">
        <v>893</v>
      </c>
      <c r="R98" s="12" t="s">
        <v>822</v>
      </c>
      <c r="S98" s="13"/>
    </row>
    <row r="99" spans="2:19" ht="42" customHeight="1">
      <c r="B99" s="8" t="s">
        <v>1198</v>
      </c>
      <c r="C99" s="25" t="s">
        <v>465</v>
      </c>
      <c r="D99" s="22" t="s">
        <v>466</v>
      </c>
      <c r="E99" s="22" t="s">
        <v>467</v>
      </c>
      <c r="F99" s="21" t="s">
        <v>468</v>
      </c>
      <c r="G99" s="22" t="s">
        <v>469</v>
      </c>
      <c r="H99" s="20" t="s">
        <v>19</v>
      </c>
      <c r="I99" s="20">
        <v>3</v>
      </c>
      <c r="J99" s="20">
        <v>160</v>
      </c>
      <c r="K99" s="23">
        <v>27.379</v>
      </c>
      <c r="L99" s="23">
        <v>0</v>
      </c>
      <c r="M99" s="14">
        <v>27.379</v>
      </c>
      <c r="N99" s="23">
        <v>27.379</v>
      </c>
      <c r="O99" s="23">
        <v>0</v>
      </c>
      <c r="P99" s="5">
        <v>27.379</v>
      </c>
      <c r="Q99" s="13" t="s">
        <v>468</v>
      </c>
      <c r="R99" s="12" t="s">
        <v>822</v>
      </c>
      <c r="S99" s="13"/>
    </row>
    <row r="100" spans="2:19" ht="42" customHeight="1">
      <c r="B100" s="12" t="s">
        <v>1199</v>
      </c>
      <c r="C100" s="21" t="s">
        <v>470</v>
      </c>
      <c r="D100" s="22" t="s">
        <v>471</v>
      </c>
      <c r="E100" s="22" t="s">
        <v>472</v>
      </c>
      <c r="F100" s="21" t="s">
        <v>473</v>
      </c>
      <c r="G100" s="22" t="s">
        <v>474</v>
      </c>
      <c r="H100" s="20" t="s">
        <v>20</v>
      </c>
      <c r="I100" s="20">
        <v>3</v>
      </c>
      <c r="J100" s="20">
        <v>125</v>
      </c>
      <c r="K100" s="23">
        <v>6.48</v>
      </c>
      <c r="L100" s="23">
        <v>78.72</v>
      </c>
      <c r="M100" s="14">
        <v>85.2</v>
      </c>
      <c r="N100" s="23">
        <v>6.48</v>
      </c>
      <c r="O100" s="23">
        <v>78.72</v>
      </c>
      <c r="P100" s="5">
        <v>85.2</v>
      </c>
      <c r="Q100" s="13" t="s">
        <v>473</v>
      </c>
      <c r="R100" s="12" t="s">
        <v>818</v>
      </c>
      <c r="S100" s="13"/>
    </row>
    <row r="101" spans="2:19" ht="42" customHeight="1">
      <c r="B101" s="8" t="s">
        <v>1200</v>
      </c>
      <c r="C101" s="21" t="s">
        <v>475</v>
      </c>
      <c r="D101" s="22" t="s">
        <v>476</v>
      </c>
      <c r="E101" s="22" t="s">
        <v>477</v>
      </c>
      <c r="F101" s="21" t="s">
        <v>478</v>
      </c>
      <c r="G101" s="22" t="s">
        <v>479</v>
      </c>
      <c r="H101" s="20" t="s">
        <v>20</v>
      </c>
      <c r="I101" s="20">
        <v>3</v>
      </c>
      <c r="J101" s="20">
        <v>145</v>
      </c>
      <c r="K101" s="23">
        <v>6.12</v>
      </c>
      <c r="L101" s="23">
        <v>60.36</v>
      </c>
      <c r="M101" s="14">
        <v>66.48</v>
      </c>
      <c r="N101" s="23">
        <v>6.12</v>
      </c>
      <c r="O101" s="23">
        <v>60.36</v>
      </c>
      <c r="P101" s="5">
        <v>66.48</v>
      </c>
      <c r="Q101" s="13" t="s">
        <v>894</v>
      </c>
      <c r="R101" s="12" t="s">
        <v>822</v>
      </c>
      <c r="S101" s="13"/>
    </row>
    <row r="102" spans="2:19" ht="42" customHeight="1">
      <c r="B102" s="12" t="s">
        <v>1201</v>
      </c>
      <c r="C102" s="21" t="s">
        <v>480</v>
      </c>
      <c r="D102" s="22" t="s">
        <v>481</v>
      </c>
      <c r="E102" s="22" t="s">
        <v>482</v>
      </c>
      <c r="F102" s="21" t="s">
        <v>483</v>
      </c>
      <c r="G102" s="22" t="s">
        <v>484</v>
      </c>
      <c r="H102" s="20" t="s">
        <v>20</v>
      </c>
      <c r="I102" s="20">
        <v>3</v>
      </c>
      <c r="J102" s="20">
        <v>145</v>
      </c>
      <c r="K102" s="23">
        <v>57.87</v>
      </c>
      <c r="L102" s="23">
        <v>18.81</v>
      </c>
      <c r="M102" s="14">
        <v>76.67999999999999</v>
      </c>
      <c r="N102" s="23">
        <v>57.87</v>
      </c>
      <c r="O102" s="23">
        <v>18.81</v>
      </c>
      <c r="P102" s="5">
        <v>76.67999999999999</v>
      </c>
      <c r="Q102" s="13" t="s">
        <v>895</v>
      </c>
      <c r="R102" s="12" t="s">
        <v>818</v>
      </c>
      <c r="S102" s="13"/>
    </row>
    <row r="103" spans="2:19" ht="42" customHeight="1">
      <c r="B103" s="8" t="s">
        <v>1202</v>
      </c>
      <c r="C103" s="21" t="s">
        <v>480</v>
      </c>
      <c r="D103" s="22" t="s">
        <v>481</v>
      </c>
      <c r="E103" s="22" t="s">
        <v>485</v>
      </c>
      <c r="F103" s="21" t="s">
        <v>486</v>
      </c>
      <c r="G103" s="22" t="s">
        <v>487</v>
      </c>
      <c r="H103" s="20" t="s">
        <v>20</v>
      </c>
      <c r="I103" s="20">
        <v>3</v>
      </c>
      <c r="J103" s="20">
        <v>160</v>
      </c>
      <c r="K103" s="23">
        <v>40.482</v>
      </c>
      <c r="L103" s="23">
        <v>4.8048</v>
      </c>
      <c r="M103" s="14">
        <v>45.2868</v>
      </c>
      <c r="N103" s="23">
        <v>40.482</v>
      </c>
      <c r="O103" s="23">
        <v>4.8048</v>
      </c>
      <c r="P103" s="5">
        <v>45.2868</v>
      </c>
      <c r="Q103" s="13" t="s">
        <v>895</v>
      </c>
      <c r="R103" s="12" t="s">
        <v>818</v>
      </c>
      <c r="S103" s="13"/>
    </row>
    <row r="104" spans="2:19" ht="42" customHeight="1">
      <c r="B104" s="12" t="s">
        <v>1203</v>
      </c>
      <c r="C104" s="21" t="s">
        <v>480</v>
      </c>
      <c r="D104" s="22" t="s">
        <v>481</v>
      </c>
      <c r="E104" s="22" t="s">
        <v>488</v>
      </c>
      <c r="F104" s="21" t="s">
        <v>489</v>
      </c>
      <c r="G104" s="22" t="s">
        <v>490</v>
      </c>
      <c r="H104" s="20" t="s">
        <v>19</v>
      </c>
      <c r="I104" s="20">
        <v>3</v>
      </c>
      <c r="J104" s="20">
        <v>160</v>
      </c>
      <c r="K104" s="23">
        <v>26.247</v>
      </c>
      <c r="L104" s="23">
        <v>0</v>
      </c>
      <c r="M104" s="14">
        <v>26.247</v>
      </c>
      <c r="N104" s="23">
        <v>26.247</v>
      </c>
      <c r="O104" s="23">
        <v>0</v>
      </c>
      <c r="P104" s="5">
        <v>26.247</v>
      </c>
      <c r="Q104" s="13" t="s">
        <v>895</v>
      </c>
      <c r="R104" s="12" t="s">
        <v>818</v>
      </c>
      <c r="S104" s="13"/>
    </row>
    <row r="105" spans="2:19" ht="42" customHeight="1">
      <c r="B105" s="8" t="s">
        <v>1204</v>
      </c>
      <c r="C105" s="57" t="s">
        <v>491</v>
      </c>
      <c r="D105" s="22" t="s">
        <v>492</v>
      </c>
      <c r="E105" s="22" t="s">
        <v>493</v>
      </c>
      <c r="F105" s="21" t="s">
        <v>494</v>
      </c>
      <c r="G105" s="22" t="s">
        <v>495</v>
      </c>
      <c r="H105" s="20" t="s">
        <v>20</v>
      </c>
      <c r="I105" s="20">
        <v>3</v>
      </c>
      <c r="J105" s="20">
        <v>160</v>
      </c>
      <c r="K105" s="23">
        <v>90.179</v>
      </c>
      <c r="L105" s="23">
        <v>33.559</v>
      </c>
      <c r="M105" s="14">
        <v>123.738</v>
      </c>
      <c r="N105" s="23">
        <v>90.179</v>
      </c>
      <c r="O105" s="23">
        <v>33.559</v>
      </c>
      <c r="P105" s="5">
        <v>123.738</v>
      </c>
      <c r="Q105" s="13" t="s">
        <v>896</v>
      </c>
      <c r="R105" s="12" t="s">
        <v>822</v>
      </c>
      <c r="S105" s="13"/>
    </row>
    <row r="106" spans="2:19" ht="42" customHeight="1">
      <c r="B106" s="12" t="s">
        <v>1205</v>
      </c>
      <c r="C106" s="21" t="s">
        <v>496</v>
      </c>
      <c r="D106" s="22" t="s">
        <v>497</v>
      </c>
      <c r="E106" s="22" t="s">
        <v>498</v>
      </c>
      <c r="F106" s="21" t="s">
        <v>499</v>
      </c>
      <c r="G106" s="22" t="s">
        <v>500</v>
      </c>
      <c r="H106" s="20" t="s">
        <v>20</v>
      </c>
      <c r="I106" s="20">
        <v>3</v>
      </c>
      <c r="J106" s="20">
        <v>250</v>
      </c>
      <c r="K106" s="23">
        <v>153.76</v>
      </c>
      <c r="L106" s="23">
        <v>36.25</v>
      </c>
      <c r="M106" s="14">
        <v>190.01</v>
      </c>
      <c r="N106" s="23">
        <v>153.76</v>
      </c>
      <c r="O106" s="23">
        <v>36.25</v>
      </c>
      <c r="P106" s="5">
        <v>190.01</v>
      </c>
      <c r="Q106" s="13" t="s">
        <v>897</v>
      </c>
      <c r="R106" s="12" t="s">
        <v>822</v>
      </c>
      <c r="S106" s="13"/>
    </row>
    <row r="107" spans="2:19" ht="42" customHeight="1">
      <c r="B107" s="8" t="s">
        <v>1206</v>
      </c>
      <c r="C107" s="57" t="s">
        <v>501</v>
      </c>
      <c r="D107" s="22" t="s">
        <v>502</v>
      </c>
      <c r="E107" s="22" t="s">
        <v>503</v>
      </c>
      <c r="F107" s="21" t="s">
        <v>504</v>
      </c>
      <c r="G107" s="22" t="s">
        <v>505</v>
      </c>
      <c r="H107" s="20" t="s">
        <v>36</v>
      </c>
      <c r="I107" s="20">
        <v>3</v>
      </c>
      <c r="J107" s="20">
        <v>125</v>
      </c>
      <c r="K107" s="23">
        <v>70.08</v>
      </c>
      <c r="L107" s="23">
        <v>30.18</v>
      </c>
      <c r="M107" s="14">
        <v>100.25999999999999</v>
      </c>
      <c r="N107" s="23">
        <v>70.08</v>
      </c>
      <c r="O107" s="23">
        <v>30.18</v>
      </c>
      <c r="P107" s="5">
        <v>100.25999999999999</v>
      </c>
      <c r="Q107" s="13" t="s">
        <v>898</v>
      </c>
      <c r="R107" s="12" t="s">
        <v>822</v>
      </c>
      <c r="S107" s="13" t="s">
        <v>899</v>
      </c>
    </row>
    <row r="108" spans="2:19" ht="42" customHeight="1">
      <c r="B108" s="12" t="s">
        <v>1207</v>
      </c>
      <c r="C108" s="57" t="s">
        <v>501</v>
      </c>
      <c r="D108" s="22" t="s">
        <v>502</v>
      </c>
      <c r="E108" s="22" t="s">
        <v>506</v>
      </c>
      <c r="F108" s="21" t="s">
        <v>507</v>
      </c>
      <c r="G108" s="22" t="s">
        <v>508</v>
      </c>
      <c r="H108" s="20" t="s">
        <v>60</v>
      </c>
      <c r="I108" s="20">
        <v>3</v>
      </c>
      <c r="J108" s="20">
        <v>100</v>
      </c>
      <c r="K108" s="23">
        <v>37.12</v>
      </c>
      <c r="L108" s="23">
        <v>0</v>
      </c>
      <c r="M108" s="14">
        <v>37.12</v>
      </c>
      <c r="N108" s="23">
        <v>37.12</v>
      </c>
      <c r="O108" s="23">
        <v>0</v>
      </c>
      <c r="P108" s="5">
        <v>37.12</v>
      </c>
      <c r="Q108" s="13" t="s">
        <v>898</v>
      </c>
      <c r="R108" s="12" t="s">
        <v>822</v>
      </c>
      <c r="S108" s="13"/>
    </row>
    <row r="109" spans="2:19" ht="42" customHeight="1">
      <c r="B109" s="8" t="s">
        <v>1208</v>
      </c>
      <c r="C109" s="21" t="s">
        <v>509</v>
      </c>
      <c r="D109" s="22" t="s">
        <v>510</v>
      </c>
      <c r="E109" s="22" t="s">
        <v>511</v>
      </c>
      <c r="F109" s="21" t="s">
        <v>512</v>
      </c>
      <c r="G109" s="22" t="s">
        <v>513</v>
      </c>
      <c r="H109" s="20" t="s">
        <v>60</v>
      </c>
      <c r="I109" s="20">
        <v>3</v>
      </c>
      <c r="J109" s="20">
        <v>250</v>
      </c>
      <c r="K109" s="23">
        <v>66.297</v>
      </c>
      <c r="L109" s="23">
        <v>0</v>
      </c>
      <c r="M109" s="14">
        <v>66.297</v>
      </c>
      <c r="N109" s="23">
        <v>66.297</v>
      </c>
      <c r="O109" s="23">
        <v>0</v>
      </c>
      <c r="P109" s="5">
        <v>66.297</v>
      </c>
      <c r="Q109" s="13" t="s">
        <v>512</v>
      </c>
      <c r="R109" s="12" t="s">
        <v>822</v>
      </c>
      <c r="S109" s="13"/>
    </row>
    <row r="110" spans="2:19" ht="42" customHeight="1">
      <c r="B110" s="12" t="s">
        <v>1209</v>
      </c>
      <c r="C110" s="21" t="s">
        <v>509</v>
      </c>
      <c r="D110" s="22" t="s">
        <v>510</v>
      </c>
      <c r="E110" s="22" t="s">
        <v>514</v>
      </c>
      <c r="F110" s="21" t="s">
        <v>512</v>
      </c>
      <c r="G110" s="22" t="s">
        <v>515</v>
      </c>
      <c r="H110" s="20" t="s">
        <v>36</v>
      </c>
      <c r="I110" s="20">
        <v>3</v>
      </c>
      <c r="J110" s="20">
        <v>200</v>
      </c>
      <c r="K110" s="23">
        <v>93.094</v>
      </c>
      <c r="L110" s="23">
        <v>29.402</v>
      </c>
      <c r="M110" s="14">
        <v>122.496</v>
      </c>
      <c r="N110" s="23">
        <v>93.094</v>
      </c>
      <c r="O110" s="23">
        <v>29.402</v>
      </c>
      <c r="P110" s="5">
        <v>122.496</v>
      </c>
      <c r="Q110" s="13" t="s">
        <v>512</v>
      </c>
      <c r="R110" s="12" t="s">
        <v>822</v>
      </c>
      <c r="S110" s="13"/>
    </row>
    <row r="111" spans="2:19" ht="42" customHeight="1">
      <c r="B111" s="8" t="s">
        <v>1210</v>
      </c>
      <c r="C111" s="57" t="s">
        <v>516</v>
      </c>
      <c r="D111" s="22" t="s">
        <v>517</v>
      </c>
      <c r="E111" s="22" t="s">
        <v>518</v>
      </c>
      <c r="F111" s="21" t="s">
        <v>519</v>
      </c>
      <c r="G111" s="22" t="s">
        <v>520</v>
      </c>
      <c r="H111" s="20" t="s">
        <v>20</v>
      </c>
      <c r="I111" s="20">
        <v>3</v>
      </c>
      <c r="J111" s="20">
        <v>160</v>
      </c>
      <c r="K111" s="23">
        <v>10.774</v>
      </c>
      <c r="L111" s="23">
        <v>3.083</v>
      </c>
      <c r="M111" s="14">
        <v>13.857</v>
      </c>
      <c r="N111" s="23">
        <v>10.774</v>
      </c>
      <c r="O111" s="23">
        <v>3.083</v>
      </c>
      <c r="P111" s="5">
        <v>13.857</v>
      </c>
      <c r="Q111" s="13" t="s">
        <v>900</v>
      </c>
      <c r="R111" s="12" t="s">
        <v>822</v>
      </c>
      <c r="S111" s="13"/>
    </row>
    <row r="112" spans="2:19" ht="42" customHeight="1">
      <c r="B112" s="12" t="s">
        <v>1211</v>
      </c>
      <c r="C112" s="57" t="s">
        <v>516</v>
      </c>
      <c r="D112" s="22" t="s">
        <v>517</v>
      </c>
      <c r="E112" s="22" t="s">
        <v>521</v>
      </c>
      <c r="F112" s="21" t="s">
        <v>519</v>
      </c>
      <c r="G112" s="22" t="s">
        <v>522</v>
      </c>
      <c r="H112" s="20" t="s">
        <v>19</v>
      </c>
      <c r="I112" s="20">
        <v>3</v>
      </c>
      <c r="J112" s="20">
        <v>160</v>
      </c>
      <c r="K112" s="23">
        <v>31.348</v>
      </c>
      <c r="L112" s="23">
        <v>0</v>
      </c>
      <c r="M112" s="14">
        <v>31.348</v>
      </c>
      <c r="N112" s="23">
        <v>31.348</v>
      </c>
      <c r="O112" s="23">
        <v>0</v>
      </c>
      <c r="P112" s="5">
        <v>31.348</v>
      </c>
      <c r="Q112" s="13" t="s">
        <v>900</v>
      </c>
      <c r="R112" s="12" t="s">
        <v>822</v>
      </c>
      <c r="S112" s="13"/>
    </row>
    <row r="113" spans="2:19" ht="42" customHeight="1">
      <c r="B113" s="8" t="s">
        <v>1212</v>
      </c>
      <c r="C113" s="57" t="s">
        <v>516</v>
      </c>
      <c r="D113" s="22" t="s">
        <v>517</v>
      </c>
      <c r="E113" s="22" t="s">
        <v>524</v>
      </c>
      <c r="F113" s="21" t="s">
        <v>523</v>
      </c>
      <c r="G113" s="22" t="s">
        <v>525</v>
      </c>
      <c r="H113" s="20" t="s">
        <v>36</v>
      </c>
      <c r="I113" s="20">
        <v>3</v>
      </c>
      <c r="J113" s="20">
        <v>160</v>
      </c>
      <c r="K113" s="23">
        <v>63.157</v>
      </c>
      <c r="L113" s="23">
        <v>19.882</v>
      </c>
      <c r="M113" s="14">
        <v>83.039</v>
      </c>
      <c r="N113" s="23">
        <v>63.157</v>
      </c>
      <c r="O113" s="23">
        <v>19.882</v>
      </c>
      <c r="P113" s="5">
        <v>83.039</v>
      </c>
      <c r="Q113" s="13" t="s">
        <v>900</v>
      </c>
      <c r="R113" s="12" t="s">
        <v>822</v>
      </c>
      <c r="S113" s="13"/>
    </row>
    <row r="114" spans="2:19" ht="42" customHeight="1">
      <c r="B114" s="12" t="s">
        <v>1213</v>
      </c>
      <c r="C114" s="21" t="s">
        <v>526</v>
      </c>
      <c r="D114" s="22" t="s">
        <v>527</v>
      </c>
      <c r="E114" s="22" t="s">
        <v>529</v>
      </c>
      <c r="F114" s="21" t="s">
        <v>530</v>
      </c>
      <c r="G114" s="22" t="s">
        <v>531</v>
      </c>
      <c r="H114" s="20" t="s">
        <v>19</v>
      </c>
      <c r="I114" s="20">
        <v>3</v>
      </c>
      <c r="J114" s="20">
        <v>100</v>
      </c>
      <c r="K114" s="23">
        <v>15.291</v>
      </c>
      <c r="L114" s="23">
        <v>0</v>
      </c>
      <c r="M114" s="14">
        <v>15.291</v>
      </c>
      <c r="N114" s="23">
        <v>15.291</v>
      </c>
      <c r="O114" s="23">
        <v>0</v>
      </c>
      <c r="P114" s="5">
        <v>15.291</v>
      </c>
      <c r="Q114" s="13" t="s">
        <v>901</v>
      </c>
      <c r="R114" s="12" t="s">
        <v>822</v>
      </c>
      <c r="S114" s="13"/>
    </row>
    <row r="115" spans="2:19" ht="42" customHeight="1">
      <c r="B115" s="8" t="s">
        <v>1214</v>
      </c>
      <c r="C115" s="21" t="s">
        <v>526</v>
      </c>
      <c r="D115" s="22" t="s">
        <v>527</v>
      </c>
      <c r="E115" s="22" t="s">
        <v>532</v>
      </c>
      <c r="F115" s="21" t="s">
        <v>533</v>
      </c>
      <c r="G115" s="22" t="s">
        <v>534</v>
      </c>
      <c r="H115" s="20" t="s">
        <v>20</v>
      </c>
      <c r="I115" s="20">
        <v>3</v>
      </c>
      <c r="J115" s="20">
        <v>100</v>
      </c>
      <c r="K115" s="23">
        <v>39.348</v>
      </c>
      <c r="L115" s="23">
        <v>9.396</v>
      </c>
      <c r="M115" s="14">
        <v>48.744</v>
      </c>
      <c r="N115" s="23">
        <v>39.348</v>
      </c>
      <c r="O115" s="23">
        <v>9.396</v>
      </c>
      <c r="P115" s="5">
        <v>48.744</v>
      </c>
      <c r="Q115" s="13" t="s">
        <v>901</v>
      </c>
      <c r="R115" s="12" t="s">
        <v>822</v>
      </c>
      <c r="S115" s="13"/>
    </row>
    <row r="116" spans="2:19" ht="42" customHeight="1">
      <c r="B116" s="12" t="s">
        <v>1215</v>
      </c>
      <c r="C116" s="57" t="s">
        <v>535</v>
      </c>
      <c r="D116" s="22" t="s">
        <v>536</v>
      </c>
      <c r="E116" s="22" t="s">
        <v>537</v>
      </c>
      <c r="F116" s="21" t="s">
        <v>538</v>
      </c>
      <c r="G116" s="22" t="s">
        <v>539</v>
      </c>
      <c r="H116" s="20" t="s">
        <v>68</v>
      </c>
      <c r="I116" s="20">
        <v>3</v>
      </c>
      <c r="J116" s="20">
        <v>160</v>
      </c>
      <c r="K116" s="23">
        <v>1.219</v>
      </c>
      <c r="L116" s="23">
        <v>62.219</v>
      </c>
      <c r="M116" s="14">
        <v>63.438</v>
      </c>
      <c r="N116" s="23">
        <v>1.219</v>
      </c>
      <c r="O116" s="23">
        <v>62.219</v>
      </c>
      <c r="P116" s="5">
        <v>63.438</v>
      </c>
      <c r="Q116" s="13" t="s">
        <v>540</v>
      </c>
      <c r="R116" s="12" t="s">
        <v>822</v>
      </c>
      <c r="S116" s="13"/>
    </row>
    <row r="117" spans="2:19" ht="42" customHeight="1">
      <c r="B117" s="8" t="s">
        <v>1216</v>
      </c>
      <c r="C117" s="57" t="s">
        <v>541</v>
      </c>
      <c r="D117" s="22" t="s">
        <v>542</v>
      </c>
      <c r="E117" s="22" t="s">
        <v>543</v>
      </c>
      <c r="F117" s="21" t="s">
        <v>544</v>
      </c>
      <c r="G117" s="22" t="s">
        <v>545</v>
      </c>
      <c r="H117" s="20" t="s">
        <v>20</v>
      </c>
      <c r="I117" s="20">
        <v>3</v>
      </c>
      <c r="J117" s="20">
        <v>125</v>
      </c>
      <c r="K117" s="23">
        <v>26.88</v>
      </c>
      <c r="L117" s="23">
        <v>13.06</v>
      </c>
      <c r="M117" s="14">
        <v>39.94</v>
      </c>
      <c r="N117" s="23">
        <v>26.88</v>
      </c>
      <c r="O117" s="23">
        <v>13.06</v>
      </c>
      <c r="P117" s="5">
        <v>39.94</v>
      </c>
      <c r="Q117" s="13" t="s">
        <v>902</v>
      </c>
      <c r="R117" s="12" t="s">
        <v>822</v>
      </c>
      <c r="S117" s="13"/>
    </row>
    <row r="118" spans="2:19" ht="42" customHeight="1">
      <c r="B118" s="12" t="s">
        <v>1217</v>
      </c>
      <c r="C118" s="21" t="s">
        <v>546</v>
      </c>
      <c r="D118" s="22" t="s">
        <v>547</v>
      </c>
      <c r="E118" s="22" t="s">
        <v>548</v>
      </c>
      <c r="F118" s="21" t="s">
        <v>277</v>
      </c>
      <c r="G118" s="22" t="s">
        <v>549</v>
      </c>
      <c r="H118" s="20" t="s">
        <v>60</v>
      </c>
      <c r="I118" s="20">
        <v>3</v>
      </c>
      <c r="J118" s="20">
        <v>160</v>
      </c>
      <c r="K118" s="23">
        <v>48</v>
      </c>
      <c r="L118" s="23">
        <v>0</v>
      </c>
      <c r="M118" s="14">
        <v>48</v>
      </c>
      <c r="N118" s="23">
        <v>48</v>
      </c>
      <c r="O118" s="23">
        <v>0</v>
      </c>
      <c r="P118" s="5">
        <v>48</v>
      </c>
      <c r="Q118" s="13" t="s">
        <v>903</v>
      </c>
      <c r="R118" s="12" t="s">
        <v>822</v>
      </c>
      <c r="S118" s="13"/>
    </row>
    <row r="119" spans="2:19" ht="42" customHeight="1">
      <c r="B119" s="8" t="s">
        <v>1218</v>
      </c>
      <c r="C119" s="57" t="s">
        <v>550</v>
      </c>
      <c r="D119" s="22" t="s">
        <v>551</v>
      </c>
      <c r="E119" s="22" t="s">
        <v>552</v>
      </c>
      <c r="F119" s="21" t="s">
        <v>553</v>
      </c>
      <c r="G119" s="22" t="s">
        <v>554</v>
      </c>
      <c r="H119" s="20" t="s">
        <v>19</v>
      </c>
      <c r="I119" s="20">
        <v>3</v>
      </c>
      <c r="J119" s="20">
        <v>200</v>
      </c>
      <c r="K119" s="23">
        <v>148.039</v>
      </c>
      <c r="L119" s="23">
        <v>0</v>
      </c>
      <c r="M119" s="14">
        <v>148.039</v>
      </c>
      <c r="N119" s="23">
        <v>148.039</v>
      </c>
      <c r="O119" s="23">
        <v>0</v>
      </c>
      <c r="P119" s="5">
        <v>148.039</v>
      </c>
      <c r="Q119" s="13" t="s">
        <v>904</v>
      </c>
      <c r="R119" s="12" t="s">
        <v>822</v>
      </c>
      <c r="S119" s="13"/>
    </row>
    <row r="120" spans="2:19" ht="42" customHeight="1">
      <c r="B120" s="12" t="s">
        <v>1219</v>
      </c>
      <c r="C120" s="57" t="s">
        <v>555</v>
      </c>
      <c r="D120" s="22" t="s">
        <v>556</v>
      </c>
      <c r="E120" s="22" t="s">
        <v>557</v>
      </c>
      <c r="F120" s="21" t="s">
        <v>558</v>
      </c>
      <c r="G120" s="22" t="s">
        <v>559</v>
      </c>
      <c r="H120" s="20" t="s">
        <v>95</v>
      </c>
      <c r="I120" s="20">
        <v>3</v>
      </c>
      <c r="J120" s="20">
        <v>200</v>
      </c>
      <c r="K120" s="23">
        <v>200</v>
      </c>
      <c r="L120" s="23">
        <v>0</v>
      </c>
      <c r="M120" s="14">
        <v>200</v>
      </c>
      <c r="N120" s="23">
        <v>200</v>
      </c>
      <c r="O120" s="23">
        <v>0</v>
      </c>
      <c r="P120" s="5">
        <v>200</v>
      </c>
      <c r="Q120" s="13" t="s">
        <v>905</v>
      </c>
      <c r="R120" s="12" t="s">
        <v>818</v>
      </c>
      <c r="S120" s="13"/>
    </row>
    <row r="121" spans="2:19" ht="42" customHeight="1">
      <c r="B121" s="8" t="s">
        <v>1220</v>
      </c>
      <c r="C121" s="25" t="s">
        <v>560</v>
      </c>
      <c r="D121" s="26" t="s">
        <v>561</v>
      </c>
      <c r="E121" s="26" t="s">
        <v>45</v>
      </c>
      <c r="F121" s="25" t="s">
        <v>562</v>
      </c>
      <c r="G121" s="22" t="s">
        <v>563</v>
      </c>
      <c r="H121" s="24" t="s">
        <v>19</v>
      </c>
      <c r="I121" s="24">
        <v>3</v>
      </c>
      <c r="J121" s="24">
        <v>160</v>
      </c>
      <c r="K121" s="27">
        <v>43.55</v>
      </c>
      <c r="L121" s="27">
        <v>0</v>
      </c>
      <c r="M121" s="14">
        <v>43.55</v>
      </c>
      <c r="N121" s="27">
        <v>43.55</v>
      </c>
      <c r="O121" s="27">
        <v>0</v>
      </c>
      <c r="P121" s="5">
        <v>43.55</v>
      </c>
      <c r="Q121" s="13" t="s">
        <v>564</v>
      </c>
      <c r="R121" s="12" t="s">
        <v>822</v>
      </c>
      <c r="S121" s="13"/>
    </row>
    <row r="122" spans="2:19" ht="42" customHeight="1">
      <c r="B122" s="12" t="s">
        <v>1221</v>
      </c>
      <c r="C122" s="25" t="s">
        <v>560</v>
      </c>
      <c r="D122" s="26" t="s">
        <v>561</v>
      </c>
      <c r="E122" s="26" t="s">
        <v>45</v>
      </c>
      <c r="F122" s="25" t="s">
        <v>564</v>
      </c>
      <c r="G122" s="22" t="s">
        <v>565</v>
      </c>
      <c r="H122" s="24" t="s">
        <v>19</v>
      </c>
      <c r="I122" s="24">
        <v>3</v>
      </c>
      <c r="J122" s="24">
        <v>160</v>
      </c>
      <c r="K122" s="27">
        <v>57.69</v>
      </c>
      <c r="L122" s="27">
        <v>0</v>
      </c>
      <c r="M122" s="14">
        <v>57.69</v>
      </c>
      <c r="N122" s="27">
        <v>57.69</v>
      </c>
      <c r="O122" s="27">
        <v>0</v>
      </c>
      <c r="P122" s="5">
        <v>57.69</v>
      </c>
      <c r="Q122" s="13" t="s">
        <v>564</v>
      </c>
      <c r="R122" s="12" t="s">
        <v>822</v>
      </c>
      <c r="S122" s="13"/>
    </row>
    <row r="123" spans="2:19" ht="42" customHeight="1">
      <c r="B123" s="8" t="s">
        <v>1222</v>
      </c>
      <c r="C123" s="21" t="s">
        <v>566</v>
      </c>
      <c r="D123" s="22" t="s">
        <v>567</v>
      </c>
      <c r="E123" s="22" t="s">
        <v>568</v>
      </c>
      <c r="F123" s="21" t="s">
        <v>569</v>
      </c>
      <c r="G123" s="22" t="s">
        <v>570</v>
      </c>
      <c r="H123" s="20" t="s">
        <v>19</v>
      </c>
      <c r="I123" s="20">
        <v>3</v>
      </c>
      <c r="J123" s="20">
        <v>150</v>
      </c>
      <c r="K123" s="23">
        <v>79.5</v>
      </c>
      <c r="L123" s="23">
        <v>0</v>
      </c>
      <c r="M123" s="14">
        <v>79.5</v>
      </c>
      <c r="N123" s="23">
        <v>79.5</v>
      </c>
      <c r="O123" s="23">
        <v>0</v>
      </c>
      <c r="P123" s="5">
        <v>79.5</v>
      </c>
      <c r="Q123" s="13" t="s">
        <v>906</v>
      </c>
      <c r="R123" s="12" t="s">
        <v>822</v>
      </c>
      <c r="S123" s="13"/>
    </row>
    <row r="124" spans="2:19" ht="42" customHeight="1">
      <c r="B124" s="12" t="s">
        <v>1223</v>
      </c>
      <c r="C124" s="21" t="s">
        <v>571</v>
      </c>
      <c r="D124" s="22" t="s">
        <v>572</v>
      </c>
      <c r="E124" s="22" t="s">
        <v>45</v>
      </c>
      <c r="F124" s="21" t="s">
        <v>573</v>
      </c>
      <c r="G124" s="22" t="s">
        <v>574</v>
      </c>
      <c r="H124" s="20" t="s">
        <v>19</v>
      </c>
      <c r="I124" s="20">
        <v>3</v>
      </c>
      <c r="J124" s="20">
        <v>315</v>
      </c>
      <c r="K124" s="23">
        <v>150.211</v>
      </c>
      <c r="L124" s="23">
        <v>0</v>
      </c>
      <c r="M124" s="14">
        <v>150.211</v>
      </c>
      <c r="N124" s="23">
        <v>150.211</v>
      </c>
      <c r="O124" s="23">
        <v>0</v>
      </c>
      <c r="P124" s="5">
        <v>150.211</v>
      </c>
      <c r="Q124" s="13" t="s">
        <v>573</v>
      </c>
      <c r="R124" s="12" t="s">
        <v>822</v>
      </c>
      <c r="S124" s="13"/>
    </row>
    <row r="125" spans="2:19" ht="42" customHeight="1">
      <c r="B125" s="8" t="s">
        <v>1224</v>
      </c>
      <c r="C125" s="21" t="s">
        <v>575</v>
      </c>
      <c r="D125" s="22" t="s">
        <v>576</v>
      </c>
      <c r="E125" s="22" t="s">
        <v>577</v>
      </c>
      <c r="F125" s="21" t="s">
        <v>578</v>
      </c>
      <c r="G125" s="22" t="s">
        <v>579</v>
      </c>
      <c r="H125" s="20" t="s">
        <v>20</v>
      </c>
      <c r="I125" s="20">
        <v>3</v>
      </c>
      <c r="J125" s="20">
        <v>160</v>
      </c>
      <c r="K125" s="23">
        <v>48</v>
      </c>
      <c r="L125" s="23">
        <v>7.32</v>
      </c>
      <c r="M125" s="14">
        <v>55.32</v>
      </c>
      <c r="N125" s="23">
        <v>48</v>
      </c>
      <c r="O125" s="23">
        <v>7.32</v>
      </c>
      <c r="P125" s="5">
        <v>55.32</v>
      </c>
      <c r="Q125" s="13" t="s">
        <v>907</v>
      </c>
      <c r="R125" s="12" t="s">
        <v>822</v>
      </c>
      <c r="S125" s="13"/>
    </row>
    <row r="126" spans="2:19" ht="42" customHeight="1">
      <c r="B126" s="12" t="s">
        <v>1225</v>
      </c>
      <c r="C126" s="21" t="s">
        <v>580</v>
      </c>
      <c r="D126" s="22" t="s">
        <v>581</v>
      </c>
      <c r="E126" s="22" t="s">
        <v>582</v>
      </c>
      <c r="F126" s="21" t="s">
        <v>583</v>
      </c>
      <c r="G126" s="22" t="s">
        <v>584</v>
      </c>
      <c r="H126" s="20" t="s">
        <v>20</v>
      </c>
      <c r="I126" s="20">
        <v>3</v>
      </c>
      <c r="J126" s="20">
        <v>160</v>
      </c>
      <c r="K126" s="23">
        <v>31.24</v>
      </c>
      <c r="L126" s="23">
        <v>15.68</v>
      </c>
      <c r="M126" s="14">
        <v>46.92</v>
      </c>
      <c r="N126" s="23">
        <v>31.24</v>
      </c>
      <c r="O126" s="23">
        <v>15.68</v>
      </c>
      <c r="P126" s="5">
        <v>46.92</v>
      </c>
      <c r="Q126" s="13" t="s">
        <v>908</v>
      </c>
      <c r="R126" s="12" t="s">
        <v>822</v>
      </c>
      <c r="S126" s="13"/>
    </row>
    <row r="127" spans="2:19" ht="42" customHeight="1">
      <c r="B127" s="8" t="s">
        <v>1226</v>
      </c>
      <c r="C127" s="21" t="s">
        <v>580</v>
      </c>
      <c r="D127" s="22" t="s">
        <v>581</v>
      </c>
      <c r="E127" s="22" t="s">
        <v>585</v>
      </c>
      <c r="F127" s="21" t="s">
        <v>583</v>
      </c>
      <c r="G127" s="22" t="s">
        <v>586</v>
      </c>
      <c r="H127" s="20" t="s">
        <v>19</v>
      </c>
      <c r="I127" s="20">
        <v>3</v>
      </c>
      <c r="J127" s="20">
        <v>200</v>
      </c>
      <c r="K127" s="23">
        <v>53.415</v>
      </c>
      <c r="L127" s="23">
        <v>0</v>
      </c>
      <c r="M127" s="14">
        <v>53.415</v>
      </c>
      <c r="N127" s="23">
        <v>53.415</v>
      </c>
      <c r="O127" s="23">
        <v>0</v>
      </c>
      <c r="P127" s="5">
        <v>53.415</v>
      </c>
      <c r="Q127" s="13" t="s">
        <v>908</v>
      </c>
      <c r="R127" s="12" t="s">
        <v>822</v>
      </c>
      <c r="S127" s="13"/>
    </row>
    <row r="128" spans="2:19" ht="42" customHeight="1">
      <c r="B128" s="12" t="s">
        <v>1227</v>
      </c>
      <c r="C128" s="25" t="s">
        <v>587</v>
      </c>
      <c r="D128" s="22" t="s">
        <v>588</v>
      </c>
      <c r="E128" s="22" t="s">
        <v>589</v>
      </c>
      <c r="F128" s="21" t="s">
        <v>590</v>
      </c>
      <c r="G128" s="22" t="s">
        <v>591</v>
      </c>
      <c r="H128" s="20" t="s">
        <v>19</v>
      </c>
      <c r="I128" s="20">
        <v>3</v>
      </c>
      <c r="J128" s="20">
        <v>125</v>
      </c>
      <c r="K128" s="23">
        <v>9.180000000000001</v>
      </c>
      <c r="L128" s="23">
        <v>0</v>
      </c>
      <c r="M128" s="14">
        <v>9.180000000000001</v>
      </c>
      <c r="N128" s="23">
        <v>9.180000000000001</v>
      </c>
      <c r="O128" s="23">
        <v>0</v>
      </c>
      <c r="P128" s="5">
        <v>9.180000000000001</v>
      </c>
      <c r="Q128" s="13" t="s">
        <v>909</v>
      </c>
      <c r="R128" s="12" t="s">
        <v>818</v>
      </c>
      <c r="S128" s="13"/>
    </row>
    <row r="129" spans="2:19" ht="42" customHeight="1">
      <c r="B129" s="8" t="s">
        <v>1228</v>
      </c>
      <c r="C129" s="21" t="s">
        <v>592</v>
      </c>
      <c r="D129" s="22" t="s">
        <v>593</v>
      </c>
      <c r="E129" s="22" t="s">
        <v>594</v>
      </c>
      <c r="F129" s="21" t="s">
        <v>595</v>
      </c>
      <c r="G129" s="22" t="s">
        <v>596</v>
      </c>
      <c r="H129" s="20" t="s">
        <v>19</v>
      </c>
      <c r="I129" s="20">
        <v>3</v>
      </c>
      <c r="J129" s="20">
        <v>125</v>
      </c>
      <c r="K129" s="23">
        <v>58.952</v>
      </c>
      <c r="L129" s="23">
        <v>0</v>
      </c>
      <c r="M129" s="14">
        <v>58.952</v>
      </c>
      <c r="N129" s="23">
        <v>58.952</v>
      </c>
      <c r="O129" s="23">
        <v>0</v>
      </c>
      <c r="P129" s="5">
        <v>58.952</v>
      </c>
      <c r="Q129" s="13" t="s">
        <v>595</v>
      </c>
      <c r="R129" s="12" t="s">
        <v>818</v>
      </c>
      <c r="S129" s="13"/>
    </row>
    <row r="130" spans="2:19" ht="42" customHeight="1">
      <c r="B130" s="12" t="s">
        <v>1229</v>
      </c>
      <c r="C130" s="21" t="s">
        <v>597</v>
      </c>
      <c r="D130" s="22" t="s">
        <v>598</v>
      </c>
      <c r="E130" s="22" t="s">
        <v>599</v>
      </c>
      <c r="F130" s="21" t="s">
        <v>600</v>
      </c>
      <c r="G130" s="22" t="s">
        <v>601</v>
      </c>
      <c r="H130" s="20" t="s">
        <v>20</v>
      </c>
      <c r="I130" s="20">
        <v>3</v>
      </c>
      <c r="J130" s="20">
        <v>200</v>
      </c>
      <c r="K130" s="23">
        <v>61.175</v>
      </c>
      <c r="L130" s="23">
        <v>62.255</v>
      </c>
      <c r="M130" s="14">
        <v>123.43</v>
      </c>
      <c r="N130" s="23">
        <v>61.175</v>
      </c>
      <c r="O130" s="23">
        <v>62.255</v>
      </c>
      <c r="P130" s="5">
        <v>123.43</v>
      </c>
      <c r="Q130" s="13" t="s">
        <v>910</v>
      </c>
      <c r="R130" s="12" t="s">
        <v>818</v>
      </c>
      <c r="S130" s="13" t="s">
        <v>911</v>
      </c>
    </row>
    <row r="131" spans="2:19" ht="42" customHeight="1">
      <c r="B131" s="8" t="s">
        <v>1230</v>
      </c>
      <c r="C131" s="21" t="s">
        <v>597</v>
      </c>
      <c r="D131" s="22" t="s">
        <v>598</v>
      </c>
      <c r="E131" s="22" t="s">
        <v>602</v>
      </c>
      <c r="F131" s="21" t="s">
        <v>603</v>
      </c>
      <c r="G131" s="22" t="s">
        <v>604</v>
      </c>
      <c r="H131" s="20" t="s">
        <v>68</v>
      </c>
      <c r="I131" s="20">
        <v>3</v>
      </c>
      <c r="J131" s="20">
        <v>100</v>
      </c>
      <c r="K131" s="23">
        <v>11.64</v>
      </c>
      <c r="L131" s="23">
        <v>46.84</v>
      </c>
      <c r="M131" s="14">
        <v>58.480000000000004</v>
      </c>
      <c r="N131" s="23">
        <v>11.64</v>
      </c>
      <c r="O131" s="23">
        <v>46.84</v>
      </c>
      <c r="P131" s="5">
        <v>58.480000000000004</v>
      </c>
      <c r="Q131" s="13" t="s">
        <v>910</v>
      </c>
      <c r="R131" s="12" t="s">
        <v>818</v>
      </c>
      <c r="S131" s="13" t="s">
        <v>911</v>
      </c>
    </row>
    <row r="132" spans="2:19" ht="42" customHeight="1">
      <c r="B132" s="12" t="s">
        <v>1231</v>
      </c>
      <c r="C132" s="21" t="s">
        <v>608</v>
      </c>
      <c r="D132" s="22" t="s">
        <v>609</v>
      </c>
      <c r="E132" s="22" t="s">
        <v>610</v>
      </c>
      <c r="F132" s="21" t="s">
        <v>611</v>
      </c>
      <c r="G132" s="22" t="s">
        <v>612</v>
      </c>
      <c r="H132" s="20" t="s">
        <v>36</v>
      </c>
      <c r="I132" s="20">
        <v>3</v>
      </c>
      <c r="J132" s="20">
        <v>200</v>
      </c>
      <c r="K132" s="23">
        <v>178.2</v>
      </c>
      <c r="L132" s="23">
        <v>56.4</v>
      </c>
      <c r="M132" s="14">
        <v>234.6</v>
      </c>
      <c r="N132" s="23">
        <v>178.2</v>
      </c>
      <c r="O132" s="23">
        <v>56.4</v>
      </c>
      <c r="P132" s="5">
        <v>234.6</v>
      </c>
      <c r="Q132" s="13" t="s">
        <v>613</v>
      </c>
      <c r="R132" s="12" t="s">
        <v>822</v>
      </c>
      <c r="S132" s="13"/>
    </row>
    <row r="133" spans="2:19" ht="42" customHeight="1">
      <c r="B133" s="8" t="s">
        <v>1232</v>
      </c>
      <c r="C133" s="21" t="s">
        <v>614</v>
      </c>
      <c r="D133" s="22" t="s">
        <v>615</v>
      </c>
      <c r="E133" s="22" t="s">
        <v>616</v>
      </c>
      <c r="F133" s="21" t="s">
        <v>617</v>
      </c>
      <c r="G133" s="22" t="s">
        <v>618</v>
      </c>
      <c r="H133" s="20" t="s">
        <v>19</v>
      </c>
      <c r="I133" s="20">
        <v>3</v>
      </c>
      <c r="J133" s="20">
        <v>125</v>
      </c>
      <c r="K133" s="23">
        <v>9.467</v>
      </c>
      <c r="L133" s="23">
        <v>0</v>
      </c>
      <c r="M133" s="14">
        <v>9.467</v>
      </c>
      <c r="N133" s="23">
        <v>9.467</v>
      </c>
      <c r="O133" s="23">
        <v>0</v>
      </c>
      <c r="P133" s="5">
        <v>9.467</v>
      </c>
      <c r="Q133" s="13" t="s">
        <v>617</v>
      </c>
      <c r="R133" s="12" t="s">
        <v>818</v>
      </c>
      <c r="S133" s="13"/>
    </row>
    <row r="134" spans="2:19" ht="42" customHeight="1">
      <c r="B134" s="12" t="s">
        <v>1233</v>
      </c>
      <c r="C134" s="21" t="s">
        <v>614</v>
      </c>
      <c r="D134" s="22" t="s">
        <v>615</v>
      </c>
      <c r="E134" s="22" t="s">
        <v>619</v>
      </c>
      <c r="F134" s="21" t="s">
        <v>617</v>
      </c>
      <c r="G134" s="22" t="s">
        <v>620</v>
      </c>
      <c r="H134" s="20" t="s">
        <v>36</v>
      </c>
      <c r="I134" s="20">
        <v>3</v>
      </c>
      <c r="J134" s="20">
        <v>160</v>
      </c>
      <c r="K134" s="23">
        <v>104.61</v>
      </c>
      <c r="L134" s="23">
        <v>57.18</v>
      </c>
      <c r="M134" s="14">
        <v>161.79</v>
      </c>
      <c r="N134" s="23">
        <v>104.61</v>
      </c>
      <c r="O134" s="23">
        <v>57.18</v>
      </c>
      <c r="P134" s="5">
        <v>161.79</v>
      </c>
      <c r="Q134" s="13" t="s">
        <v>617</v>
      </c>
      <c r="R134" s="12" t="s">
        <v>818</v>
      </c>
      <c r="S134" s="13"/>
    </row>
    <row r="135" spans="2:19" ht="42" customHeight="1">
      <c r="B135" s="8" t="s">
        <v>1234</v>
      </c>
      <c r="C135" s="21" t="s">
        <v>621</v>
      </c>
      <c r="D135" s="22" t="s">
        <v>622</v>
      </c>
      <c r="E135" s="22" t="s">
        <v>624</v>
      </c>
      <c r="F135" s="21" t="s">
        <v>623</v>
      </c>
      <c r="G135" s="22" t="s">
        <v>625</v>
      </c>
      <c r="H135" s="20" t="s">
        <v>36</v>
      </c>
      <c r="I135" s="20">
        <v>3</v>
      </c>
      <c r="J135" s="20">
        <v>170</v>
      </c>
      <c r="K135" s="23">
        <v>72.48</v>
      </c>
      <c r="L135" s="23">
        <v>28.52</v>
      </c>
      <c r="M135" s="14">
        <v>101</v>
      </c>
      <c r="N135" s="23">
        <v>72.48</v>
      </c>
      <c r="O135" s="23">
        <v>28.52</v>
      </c>
      <c r="P135" s="5">
        <v>101</v>
      </c>
      <c r="Q135" s="13" t="s">
        <v>912</v>
      </c>
      <c r="R135" s="12" t="s">
        <v>818</v>
      </c>
      <c r="S135" s="13"/>
    </row>
    <row r="136" spans="2:19" ht="42" customHeight="1">
      <c r="B136" s="12" t="s">
        <v>1235</v>
      </c>
      <c r="C136" s="21" t="s">
        <v>626</v>
      </c>
      <c r="D136" s="22" t="s">
        <v>627</v>
      </c>
      <c r="E136" s="22" t="s">
        <v>629</v>
      </c>
      <c r="F136" s="21" t="s">
        <v>628</v>
      </c>
      <c r="G136" s="22" t="s">
        <v>630</v>
      </c>
      <c r="H136" s="20" t="s">
        <v>19</v>
      </c>
      <c r="I136" s="20">
        <v>3</v>
      </c>
      <c r="J136" s="20">
        <v>160</v>
      </c>
      <c r="K136" s="23">
        <v>64.611</v>
      </c>
      <c r="L136" s="23">
        <v>0</v>
      </c>
      <c r="M136" s="14">
        <v>64.611</v>
      </c>
      <c r="N136" s="23">
        <v>64.611</v>
      </c>
      <c r="O136" s="23">
        <v>0</v>
      </c>
      <c r="P136" s="5">
        <v>64.611</v>
      </c>
      <c r="Q136" s="13" t="s">
        <v>913</v>
      </c>
      <c r="R136" s="12" t="s">
        <v>818</v>
      </c>
      <c r="S136" s="13"/>
    </row>
    <row r="137" spans="2:19" ht="42" customHeight="1">
      <c r="B137" s="8" t="s">
        <v>1236</v>
      </c>
      <c r="C137" s="21" t="s">
        <v>631</v>
      </c>
      <c r="D137" s="22" t="s">
        <v>632</v>
      </c>
      <c r="E137" s="22" t="s">
        <v>633</v>
      </c>
      <c r="F137" s="21" t="s">
        <v>634</v>
      </c>
      <c r="G137" s="22" t="s">
        <v>635</v>
      </c>
      <c r="H137" s="20" t="s">
        <v>36</v>
      </c>
      <c r="I137" s="20">
        <v>3</v>
      </c>
      <c r="J137" s="20">
        <v>200</v>
      </c>
      <c r="K137" s="23">
        <v>75.693</v>
      </c>
      <c r="L137" s="23">
        <v>22.183</v>
      </c>
      <c r="M137" s="14">
        <v>97.876</v>
      </c>
      <c r="N137" s="23">
        <v>75.693</v>
      </c>
      <c r="O137" s="23">
        <v>22.183</v>
      </c>
      <c r="P137" s="5">
        <v>97.876</v>
      </c>
      <c r="Q137" s="13" t="s">
        <v>634</v>
      </c>
      <c r="R137" s="12" t="s">
        <v>818</v>
      </c>
      <c r="S137" s="13"/>
    </row>
    <row r="138" spans="2:19" ht="42" customHeight="1">
      <c r="B138" s="12" t="s">
        <v>1237</v>
      </c>
      <c r="C138" s="21" t="s">
        <v>636</v>
      </c>
      <c r="D138" s="22" t="s">
        <v>637</v>
      </c>
      <c r="E138" s="22" t="s">
        <v>638</v>
      </c>
      <c r="F138" s="21" t="s">
        <v>639</v>
      </c>
      <c r="G138" s="22" t="s">
        <v>640</v>
      </c>
      <c r="H138" s="20" t="s">
        <v>19</v>
      </c>
      <c r="I138" s="20">
        <v>3</v>
      </c>
      <c r="J138" s="20">
        <v>145</v>
      </c>
      <c r="K138" s="23">
        <v>57.82</v>
      </c>
      <c r="L138" s="23">
        <v>0</v>
      </c>
      <c r="M138" s="14">
        <v>57.82</v>
      </c>
      <c r="N138" s="23">
        <v>57.82</v>
      </c>
      <c r="O138" s="23">
        <v>0</v>
      </c>
      <c r="P138" s="5">
        <v>57.82</v>
      </c>
      <c r="Q138" s="13" t="s">
        <v>914</v>
      </c>
      <c r="R138" s="12" t="s">
        <v>818</v>
      </c>
      <c r="S138" s="13" t="s">
        <v>826</v>
      </c>
    </row>
    <row r="139" spans="2:19" ht="42" customHeight="1">
      <c r="B139" s="8" t="s">
        <v>1238</v>
      </c>
      <c r="C139" s="21" t="s">
        <v>641</v>
      </c>
      <c r="D139" s="22" t="s">
        <v>642</v>
      </c>
      <c r="E139" s="22" t="s">
        <v>45</v>
      </c>
      <c r="F139" s="21" t="s">
        <v>643</v>
      </c>
      <c r="G139" s="22" t="s">
        <v>644</v>
      </c>
      <c r="H139" s="20" t="s">
        <v>19</v>
      </c>
      <c r="I139" s="20">
        <v>3</v>
      </c>
      <c r="J139" s="20">
        <v>125</v>
      </c>
      <c r="K139" s="23">
        <v>124.71</v>
      </c>
      <c r="L139" s="23">
        <v>0</v>
      </c>
      <c r="M139" s="14">
        <v>124.71</v>
      </c>
      <c r="N139" s="23">
        <v>124.71</v>
      </c>
      <c r="O139" s="23">
        <v>0</v>
      </c>
      <c r="P139" s="5">
        <v>124.71</v>
      </c>
      <c r="Q139" s="13" t="s">
        <v>915</v>
      </c>
      <c r="R139" s="12" t="s">
        <v>822</v>
      </c>
      <c r="S139" s="13"/>
    </row>
    <row r="140" spans="2:19" ht="42" customHeight="1">
      <c r="B140" s="12" t="s">
        <v>1239</v>
      </c>
      <c r="C140" s="21" t="s">
        <v>641</v>
      </c>
      <c r="D140" s="22" t="s">
        <v>642</v>
      </c>
      <c r="E140" s="22" t="s">
        <v>45</v>
      </c>
      <c r="F140" s="21" t="s">
        <v>645</v>
      </c>
      <c r="G140" s="22" t="s">
        <v>646</v>
      </c>
      <c r="H140" s="20" t="s">
        <v>36</v>
      </c>
      <c r="I140" s="20">
        <v>3</v>
      </c>
      <c r="J140" s="20">
        <v>175</v>
      </c>
      <c r="K140" s="23">
        <v>88.048</v>
      </c>
      <c r="L140" s="23">
        <v>24.491</v>
      </c>
      <c r="M140" s="14">
        <v>112.539</v>
      </c>
      <c r="N140" s="23">
        <v>88.048</v>
      </c>
      <c r="O140" s="23">
        <v>24.491</v>
      </c>
      <c r="P140" s="5">
        <v>112.539</v>
      </c>
      <c r="Q140" s="13" t="s">
        <v>915</v>
      </c>
      <c r="R140" s="12" t="s">
        <v>822</v>
      </c>
      <c r="S140" s="13"/>
    </row>
    <row r="141" spans="2:19" ht="42" customHeight="1">
      <c r="B141" s="8" t="s">
        <v>1240</v>
      </c>
      <c r="C141" s="21" t="s">
        <v>647</v>
      </c>
      <c r="D141" s="22" t="s">
        <v>648</v>
      </c>
      <c r="E141" s="22" t="s">
        <v>69</v>
      </c>
      <c r="F141" s="21" t="s">
        <v>649</v>
      </c>
      <c r="G141" s="22" t="s">
        <v>650</v>
      </c>
      <c r="H141" s="20" t="s">
        <v>651</v>
      </c>
      <c r="I141" s="20">
        <v>3</v>
      </c>
      <c r="J141" s="20">
        <v>200</v>
      </c>
      <c r="K141" s="23">
        <v>168.94</v>
      </c>
      <c r="L141" s="23">
        <v>0</v>
      </c>
      <c r="M141" s="14">
        <v>168.94</v>
      </c>
      <c r="N141" s="23">
        <v>168.94</v>
      </c>
      <c r="O141" s="23">
        <v>0</v>
      </c>
      <c r="P141" s="5">
        <v>168.94</v>
      </c>
      <c r="Q141" s="13" t="s">
        <v>916</v>
      </c>
      <c r="R141" s="12" t="s">
        <v>818</v>
      </c>
      <c r="S141" s="13"/>
    </row>
    <row r="142" spans="2:19" ht="42" customHeight="1">
      <c r="B142" s="12" t="s">
        <v>1241</v>
      </c>
      <c r="C142" s="21" t="s">
        <v>652</v>
      </c>
      <c r="D142" s="22" t="s">
        <v>653</v>
      </c>
      <c r="E142" s="22" t="s">
        <v>654</v>
      </c>
      <c r="F142" s="21" t="s">
        <v>655</v>
      </c>
      <c r="G142" s="22" t="s">
        <v>656</v>
      </c>
      <c r="H142" s="20" t="s">
        <v>19</v>
      </c>
      <c r="I142" s="20">
        <v>3</v>
      </c>
      <c r="J142" s="20">
        <v>85</v>
      </c>
      <c r="K142" s="23">
        <v>42.54</v>
      </c>
      <c r="L142" s="23">
        <v>0</v>
      </c>
      <c r="M142" s="14">
        <v>42.54</v>
      </c>
      <c r="N142" s="23">
        <v>42.54</v>
      </c>
      <c r="O142" s="23">
        <v>0</v>
      </c>
      <c r="P142" s="5">
        <v>42.54</v>
      </c>
      <c r="Q142" s="13" t="s">
        <v>917</v>
      </c>
      <c r="R142" s="12" t="s">
        <v>822</v>
      </c>
      <c r="S142" s="13"/>
    </row>
    <row r="143" spans="2:19" ht="42" customHeight="1">
      <c r="B143" s="8" t="s">
        <v>1242</v>
      </c>
      <c r="C143" s="21" t="s">
        <v>652</v>
      </c>
      <c r="D143" s="22" t="s">
        <v>653</v>
      </c>
      <c r="E143" s="22" t="s">
        <v>657</v>
      </c>
      <c r="F143" s="21" t="s">
        <v>655</v>
      </c>
      <c r="G143" s="22" t="s">
        <v>658</v>
      </c>
      <c r="H143" s="20" t="s">
        <v>19</v>
      </c>
      <c r="I143" s="20">
        <v>3</v>
      </c>
      <c r="J143" s="20">
        <v>170</v>
      </c>
      <c r="K143" s="23">
        <v>91.62</v>
      </c>
      <c r="L143" s="23">
        <v>0</v>
      </c>
      <c r="M143" s="14">
        <v>91.62</v>
      </c>
      <c r="N143" s="23">
        <v>91.62</v>
      </c>
      <c r="O143" s="23">
        <v>0</v>
      </c>
      <c r="P143" s="5">
        <v>91.62</v>
      </c>
      <c r="Q143" s="13" t="s">
        <v>917</v>
      </c>
      <c r="R143" s="12" t="s">
        <v>822</v>
      </c>
      <c r="S143" s="13"/>
    </row>
    <row r="144" spans="2:19" ht="42" customHeight="1">
      <c r="B144" s="12" t="s">
        <v>1243</v>
      </c>
      <c r="C144" s="21" t="s">
        <v>659</v>
      </c>
      <c r="D144" s="22" t="s">
        <v>660</v>
      </c>
      <c r="E144" s="22" t="s">
        <v>661</v>
      </c>
      <c r="F144" s="21" t="s">
        <v>662</v>
      </c>
      <c r="G144" s="22" t="s">
        <v>663</v>
      </c>
      <c r="H144" s="20" t="s">
        <v>60</v>
      </c>
      <c r="I144" s="20">
        <v>3</v>
      </c>
      <c r="J144" s="20">
        <v>144</v>
      </c>
      <c r="K144" s="23">
        <v>106.361</v>
      </c>
      <c r="L144" s="23">
        <v>0</v>
      </c>
      <c r="M144" s="14">
        <v>106.361</v>
      </c>
      <c r="N144" s="23">
        <v>106.361</v>
      </c>
      <c r="O144" s="23">
        <v>0</v>
      </c>
      <c r="P144" s="5">
        <v>106.361</v>
      </c>
      <c r="Q144" s="13" t="s">
        <v>918</v>
      </c>
      <c r="R144" s="12" t="s">
        <v>818</v>
      </c>
      <c r="S144" s="13"/>
    </row>
    <row r="145" spans="2:19" ht="42" customHeight="1">
      <c r="B145" s="8" t="s">
        <v>1244</v>
      </c>
      <c r="C145" s="21" t="s">
        <v>664</v>
      </c>
      <c r="D145" s="22" t="s">
        <v>665</v>
      </c>
      <c r="E145" s="22" t="s">
        <v>666</v>
      </c>
      <c r="F145" s="21" t="s">
        <v>667</v>
      </c>
      <c r="G145" s="22" t="s">
        <v>668</v>
      </c>
      <c r="H145" s="20" t="s">
        <v>20</v>
      </c>
      <c r="I145" s="20">
        <v>3</v>
      </c>
      <c r="J145" s="20">
        <v>120</v>
      </c>
      <c r="K145" s="23">
        <v>27.961</v>
      </c>
      <c r="L145" s="23">
        <v>12.64</v>
      </c>
      <c r="M145" s="14">
        <v>40.601</v>
      </c>
      <c r="N145" s="23">
        <v>27.961</v>
      </c>
      <c r="O145" s="23">
        <v>12.64</v>
      </c>
      <c r="P145" s="5">
        <v>40.601</v>
      </c>
      <c r="Q145" s="13" t="s">
        <v>919</v>
      </c>
      <c r="R145" s="12" t="s">
        <v>822</v>
      </c>
      <c r="S145" s="13"/>
    </row>
    <row r="146" spans="2:19" ht="42" customHeight="1">
      <c r="B146" s="12" t="s">
        <v>1245</v>
      </c>
      <c r="C146" s="21" t="s">
        <v>669</v>
      </c>
      <c r="D146" s="22" t="s">
        <v>670</v>
      </c>
      <c r="E146" s="22" t="s">
        <v>671</v>
      </c>
      <c r="F146" s="21" t="s">
        <v>672</v>
      </c>
      <c r="G146" s="22" t="s">
        <v>673</v>
      </c>
      <c r="H146" s="20" t="s">
        <v>36</v>
      </c>
      <c r="I146" s="20">
        <v>3</v>
      </c>
      <c r="J146" s="20">
        <v>200</v>
      </c>
      <c r="K146" s="23">
        <v>105.139</v>
      </c>
      <c r="L146" s="23">
        <v>33.35</v>
      </c>
      <c r="M146" s="14">
        <v>138.489</v>
      </c>
      <c r="N146" s="23">
        <v>105.139</v>
      </c>
      <c r="O146" s="23">
        <v>33.35</v>
      </c>
      <c r="P146" s="5">
        <v>138.489</v>
      </c>
      <c r="Q146" s="13" t="s">
        <v>920</v>
      </c>
      <c r="R146" s="12" t="s">
        <v>822</v>
      </c>
      <c r="S146" s="13"/>
    </row>
    <row r="147" spans="2:19" ht="42" customHeight="1">
      <c r="B147" s="8" t="s">
        <v>1246</v>
      </c>
      <c r="C147" s="21" t="s">
        <v>674</v>
      </c>
      <c r="D147" s="22" t="s">
        <v>675</v>
      </c>
      <c r="E147" s="22" t="s">
        <v>676</v>
      </c>
      <c r="F147" s="21" t="s">
        <v>677</v>
      </c>
      <c r="G147" s="22" t="s">
        <v>678</v>
      </c>
      <c r="H147" s="20" t="s">
        <v>42</v>
      </c>
      <c r="I147" s="20">
        <v>3</v>
      </c>
      <c r="J147" s="20">
        <v>100</v>
      </c>
      <c r="K147" s="23">
        <v>33.602</v>
      </c>
      <c r="L147" s="23">
        <v>8.8578</v>
      </c>
      <c r="M147" s="14">
        <v>42.459799999999994</v>
      </c>
      <c r="N147" s="23">
        <v>33.602</v>
      </c>
      <c r="O147" s="23">
        <v>8.8578</v>
      </c>
      <c r="P147" s="5">
        <v>42.459799999999994</v>
      </c>
      <c r="Q147" s="13" t="s">
        <v>921</v>
      </c>
      <c r="R147" s="12" t="s">
        <v>818</v>
      </c>
      <c r="S147" s="13"/>
    </row>
    <row r="148" spans="2:19" ht="42" customHeight="1">
      <c r="B148" s="12" t="s">
        <v>1247</v>
      </c>
      <c r="C148" s="21" t="s">
        <v>679</v>
      </c>
      <c r="D148" s="22" t="s">
        <v>680</v>
      </c>
      <c r="E148" s="22" t="s">
        <v>681</v>
      </c>
      <c r="F148" s="21" t="s">
        <v>682</v>
      </c>
      <c r="G148" s="22" t="s">
        <v>683</v>
      </c>
      <c r="H148" s="20" t="s">
        <v>20</v>
      </c>
      <c r="I148" s="20">
        <v>3</v>
      </c>
      <c r="J148" s="20">
        <v>100</v>
      </c>
      <c r="K148" s="23">
        <v>10.761</v>
      </c>
      <c r="L148" s="23">
        <v>49.662</v>
      </c>
      <c r="M148" s="14">
        <v>60.423</v>
      </c>
      <c r="N148" s="23">
        <v>10.761</v>
      </c>
      <c r="O148" s="23">
        <v>49.662</v>
      </c>
      <c r="P148" s="5">
        <v>60.423</v>
      </c>
      <c r="Q148" s="13" t="s">
        <v>922</v>
      </c>
      <c r="R148" s="12" t="s">
        <v>818</v>
      </c>
      <c r="S148" s="13"/>
    </row>
    <row r="149" spans="2:19" ht="42" customHeight="1">
      <c r="B149" s="8" t="s">
        <v>1248</v>
      </c>
      <c r="C149" s="21" t="s">
        <v>684</v>
      </c>
      <c r="D149" s="22" t="s">
        <v>685</v>
      </c>
      <c r="E149" s="22" t="s">
        <v>686</v>
      </c>
      <c r="F149" s="21" t="s">
        <v>687</v>
      </c>
      <c r="G149" s="22" t="s">
        <v>688</v>
      </c>
      <c r="H149" s="20" t="s">
        <v>36</v>
      </c>
      <c r="I149" s="20">
        <v>3</v>
      </c>
      <c r="J149" s="20">
        <v>630</v>
      </c>
      <c r="K149" s="23">
        <v>147.073</v>
      </c>
      <c r="L149" s="23">
        <v>155.298</v>
      </c>
      <c r="M149" s="14">
        <v>302.371</v>
      </c>
      <c r="N149" s="23">
        <v>147.073</v>
      </c>
      <c r="O149" s="23">
        <v>155.298</v>
      </c>
      <c r="P149" s="5">
        <v>302.371</v>
      </c>
      <c r="Q149" s="13" t="s">
        <v>923</v>
      </c>
      <c r="R149" s="12" t="s">
        <v>822</v>
      </c>
      <c r="S149" s="13"/>
    </row>
    <row r="150" spans="2:19" ht="42" customHeight="1">
      <c r="B150" s="12" t="s">
        <v>1249</v>
      </c>
      <c r="C150" s="21" t="s">
        <v>684</v>
      </c>
      <c r="D150" s="22" t="s">
        <v>685</v>
      </c>
      <c r="E150" s="22" t="s">
        <v>689</v>
      </c>
      <c r="F150" s="21" t="s">
        <v>690</v>
      </c>
      <c r="G150" s="22" t="s">
        <v>691</v>
      </c>
      <c r="H150" s="20" t="s">
        <v>19</v>
      </c>
      <c r="I150" s="20">
        <v>3</v>
      </c>
      <c r="J150" s="20">
        <v>100</v>
      </c>
      <c r="K150" s="23">
        <v>2.458</v>
      </c>
      <c r="L150" s="23">
        <v>0</v>
      </c>
      <c r="M150" s="14">
        <v>2.458</v>
      </c>
      <c r="N150" s="23">
        <v>2.458</v>
      </c>
      <c r="O150" s="23">
        <v>0</v>
      </c>
      <c r="P150" s="5">
        <v>2.458</v>
      </c>
      <c r="Q150" s="13" t="s">
        <v>923</v>
      </c>
      <c r="R150" s="12" t="s">
        <v>822</v>
      </c>
      <c r="S150" s="13"/>
    </row>
    <row r="151" spans="2:19" ht="42" customHeight="1">
      <c r="B151" s="8" t="s">
        <v>1250</v>
      </c>
      <c r="C151" s="21" t="s">
        <v>684</v>
      </c>
      <c r="D151" s="22" t="s">
        <v>685</v>
      </c>
      <c r="E151" s="22" t="s">
        <v>692</v>
      </c>
      <c r="F151" s="21" t="s">
        <v>693</v>
      </c>
      <c r="G151" s="22" t="s">
        <v>694</v>
      </c>
      <c r="H151" s="20" t="s">
        <v>20</v>
      </c>
      <c r="I151" s="20">
        <v>3</v>
      </c>
      <c r="J151" s="20">
        <v>200</v>
      </c>
      <c r="K151" s="23">
        <v>81.778</v>
      </c>
      <c r="L151" s="23">
        <v>41.433</v>
      </c>
      <c r="M151" s="14">
        <v>123.21100000000001</v>
      </c>
      <c r="N151" s="23">
        <v>81.778</v>
      </c>
      <c r="O151" s="23">
        <v>41.433</v>
      </c>
      <c r="P151" s="5">
        <v>123.21100000000001</v>
      </c>
      <c r="Q151" s="13" t="s">
        <v>923</v>
      </c>
      <c r="R151" s="12" t="s">
        <v>822</v>
      </c>
      <c r="S151" s="13"/>
    </row>
    <row r="152" spans="2:19" ht="42" customHeight="1">
      <c r="B152" s="12" t="s">
        <v>1251</v>
      </c>
      <c r="C152" s="21" t="s">
        <v>695</v>
      </c>
      <c r="D152" s="22" t="s">
        <v>696</v>
      </c>
      <c r="E152" s="22" t="s">
        <v>697</v>
      </c>
      <c r="F152" s="21" t="s">
        <v>698</v>
      </c>
      <c r="G152" s="22" t="s">
        <v>699</v>
      </c>
      <c r="H152" s="20" t="s">
        <v>20</v>
      </c>
      <c r="I152" s="20">
        <v>3</v>
      </c>
      <c r="J152" s="20">
        <v>100</v>
      </c>
      <c r="K152" s="23">
        <v>6.65</v>
      </c>
      <c r="L152" s="23">
        <v>40.545</v>
      </c>
      <c r="M152" s="14">
        <v>47.195</v>
      </c>
      <c r="N152" s="23">
        <v>6.65</v>
      </c>
      <c r="O152" s="23">
        <v>40.545</v>
      </c>
      <c r="P152" s="5">
        <v>47.195</v>
      </c>
      <c r="Q152" s="13" t="s">
        <v>924</v>
      </c>
      <c r="R152" s="12" t="s">
        <v>822</v>
      </c>
      <c r="S152" s="13"/>
    </row>
    <row r="153" spans="2:19" ht="42" customHeight="1">
      <c r="B153" s="8" t="s">
        <v>1252</v>
      </c>
      <c r="C153" s="21" t="s">
        <v>700</v>
      </c>
      <c r="D153" s="22" t="s">
        <v>701</v>
      </c>
      <c r="E153" s="22" t="s">
        <v>702</v>
      </c>
      <c r="F153" s="21" t="s">
        <v>703</v>
      </c>
      <c r="G153" s="22" t="s">
        <v>704</v>
      </c>
      <c r="H153" s="20" t="s">
        <v>651</v>
      </c>
      <c r="I153" s="20">
        <v>3</v>
      </c>
      <c r="J153" s="20">
        <v>315</v>
      </c>
      <c r="K153" s="23">
        <v>250</v>
      </c>
      <c r="L153" s="23">
        <v>0</v>
      </c>
      <c r="M153" s="14">
        <v>250</v>
      </c>
      <c r="N153" s="23">
        <v>250</v>
      </c>
      <c r="O153" s="23">
        <v>0</v>
      </c>
      <c r="P153" s="5">
        <v>250</v>
      </c>
      <c r="Q153" s="13" t="s">
        <v>925</v>
      </c>
      <c r="R153" s="12" t="s">
        <v>818</v>
      </c>
      <c r="S153" s="13" t="s">
        <v>926</v>
      </c>
    </row>
    <row r="154" spans="2:19" ht="42" customHeight="1">
      <c r="B154" s="12" t="s">
        <v>1253</v>
      </c>
      <c r="C154" s="21" t="s">
        <v>705</v>
      </c>
      <c r="D154" s="22" t="s">
        <v>706</v>
      </c>
      <c r="E154" s="22" t="s">
        <v>707</v>
      </c>
      <c r="F154" s="21" t="s">
        <v>708</v>
      </c>
      <c r="G154" s="22" t="s">
        <v>709</v>
      </c>
      <c r="H154" s="20" t="s">
        <v>20</v>
      </c>
      <c r="I154" s="20">
        <v>3</v>
      </c>
      <c r="J154" s="20">
        <v>160</v>
      </c>
      <c r="K154" s="23">
        <v>43.514</v>
      </c>
      <c r="L154" s="23">
        <v>37.03</v>
      </c>
      <c r="M154" s="14">
        <v>80.54400000000001</v>
      </c>
      <c r="N154" s="23">
        <v>43.514</v>
      </c>
      <c r="O154" s="23">
        <v>37.03</v>
      </c>
      <c r="P154" s="5">
        <v>80.54400000000001</v>
      </c>
      <c r="Q154" s="13" t="s">
        <v>927</v>
      </c>
      <c r="R154" s="12" t="s">
        <v>822</v>
      </c>
      <c r="S154" s="13"/>
    </row>
    <row r="155" spans="2:19" ht="42" customHeight="1">
      <c r="B155" s="8" t="s">
        <v>1254</v>
      </c>
      <c r="C155" s="21" t="s">
        <v>710</v>
      </c>
      <c r="D155" s="22" t="s">
        <v>711</v>
      </c>
      <c r="E155" s="22" t="s">
        <v>712</v>
      </c>
      <c r="F155" s="21" t="s">
        <v>713</v>
      </c>
      <c r="G155" s="22" t="s">
        <v>714</v>
      </c>
      <c r="H155" s="20" t="s">
        <v>20</v>
      </c>
      <c r="I155" s="20">
        <v>3</v>
      </c>
      <c r="J155" s="20">
        <v>100</v>
      </c>
      <c r="K155" s="23">
        <v>30.86</v>
      </c>
      <c r="L155" s="23">
        <v>4.08</v>
      </c>
      <c r="M155" s="14">
        <v>34.94</v>
      </c>
      <c r="N155" s="23">
        <v>30.86</v>
      </c>
      <c r="O155" s="23">
        <v>4.08</v>
      </c>
      <c r="P155" s="5">
        <v>34.94</v>
      </c>
      <c r="Q155" s="13" t="s">
        <v>713</v>
      </c>
      <c r="R155" s="12" t="s">
        <v>822</v>
      </c>
      <c r="S155" s="13"/>
    </row>
    <row r="156" spans="2:19" ht="42" customHeight="1">
      <c r="B156" s="12" t="s">
        <v>1255</v>
      </c>
      <c r="C156" s="25" t="s">
        <v>715</v>
      </c>
      <c r="D156" s="26" t="s">
        <v>716</v>
      </c>
      <c r="E156" s="26" t="s">
        <v>717</v>
      </c>
      <c r="F156" s="25" t="s">
        <v>718</v>
      </c>
      <c r="G156" s="22" t="s">
        <v>719</v>
      </c>
      <c r="H156" s="24" t="s">
        <v>20</v>
      </c>
      <c r="I156" s="24">
        <v>3</v>
      </c>
      <c r="J156" s="24">
        <v>100</v>
      </c>
      <c r="K156" s="27">
        <v>14.93</v>
      </c>
      <c r="L156" s="27">
        <v>16.99</v>
      </c>
      <c r="M156" s="14">
        <v>31.919999999999998</v>
      </c>
      <c r="N156" s="27">
        <v>14.93</v>
      </c>
      <c r="O156" s="27">
        <v>16.99</v>
      </c>
      <c r="P156" s="5">
        <v>31.919999999999998</v>
      </c>
      <c r="Q156" s="13" t="s">
        <v>718</v>
      </c>
      <c r="R156" s="12" t="s">
        <v>822</v>
      </c>
      <c r="S156" s="13"/>
    </row>
    <row r="157" spans="2:19" ht="42" customHeight="1">
      <c r="B157" s="8" t="s">
        <v>1256</v>
      </c>
      <c r="C157" s="21" t="s">
        <v>720</v>
      </c>
      <c r="D157" s="22" t="s">
        <v>721</v>
      </c>
      <c r="E157" s="22" t="s">
        <v>723</v>
      </c>
      <c r="F157" s="21" t="s">
        <v>722</v>
      </c>
      <c r="G157" s="22" t="s">
        <v>724</v>
      </c>
      <c r="H157" s="20" t="s">
        <v>19</v>
      </c>
      <c r="I157" s="20">
        <v>3</v>
      </c>
      <c r="J157" s="20">
        <v>120</v>
      </c>
      <c r="K157" s="23">
        <v>41.08</v>
      </c>
      <c r="L157" s="23">
        <v>0</v>
      </c>
      <c r="M157" s="14">
        <v>41.08</v>
      </c>
      <c r="N157" s="23">
        <v>41.08</v>
      </c>
      <c r="O157" s="23">
        <v>0</v>
      </c>
      <c r="P157" s="5">
        <v>41.08</v>
      </c>
      <c r="Q157" s="13" t="s">
        <v>928</v>
      </c>
      <c r="R157" s="12" t="s">
        <v>822</v>
      </c>
      <c r="S157" s="13" t="s">
        <v>929</v>
      </c>
    </row>
    <row r="158" spans="2:19" ht="42" customHeight="1">
      <c r="B158" s="12" t="s">
        <v>1257</v>
      </c>
      <c r="C158" s="21" t="s">
        <v>725</v>
      </c>
      <c r="D158" s="22" t="s">
        <v>726</v>
      </c>
      <c r="E158" s="22" t="s">
        <v>727</v>
      </c>
      <c r="F158" s="21" t="s">
        <v>728</v>
      </c>
      <c r="G158" s="22" t="s">
        <v>729</v>
      </c>
      <c r="H158" s="20" t="s">
        <v>60</v>
      </c>
      <c r="I158" s="20">
        <v>3</v>
      </c>
      <c r="J158" s="20">
        <v>160</v>
      </c>
      <c r="K158" s="23">
        <v>49.83</v>
      </c>
      <c r="L158" s="23">
        <v>0</v>
      </c>
      <c r="M158" s="14">
        <v>49.83</v>
      </c>
      <c r="N158" s="23">
        <v>49.83</v>
      </c>
      <c r="O158" s="23">
        <v>0</v>
      </c>
      <c r="P158" s="5">
        <v>49.83</v>
      </c>
      <c r="Q158" s="13" t="s">
        <v>728</v>
      </c>
      <c r="R158" s="12" t="s">
        <v>818</v>
      </c>
      <c r="S158" s="13"/>
    </row>
    <row r="159" spans="2:19" ht="42" customHeight="1">
      <c r="B159" s="8" t="s">
        <v>1258</v>
      </c>
      <c r="C159" s="21" t="s">
        <v>725</v>
      </c>
      <c r="D159" s="22" t="s">
        <v>726</v>
      </c>
      <c r="E159" s="22" t="s">
        <v>730</v>
      </c>
      <c r="F159" s="21" t="s">
        <v>728</v>
      </c>
      <c r="G159" s="22" t="s">
        <v>731</v>
      </c>
      <c r="H159" s="20" t="s">
        <v>19</v>
      </c>
      <c r="I159" s="20">
        <v>3</v>
      </c>
      <c r="J159" s="20">
        <v>250</v>
      </c>
      <c r="K159" s="23">
        <v>91.094</v>
      </c>
      <c r="L159" s="23">
        <v>0</v>
      </c>
      <c r="M159" s="14">
        <v>91.094</v>
      </c>
      <c r="N159" s="23">
        <v>91.094</v>
      </c>
      <c r="O159" s="23">
        <v>0</v>
      </c>
      <c r="P159" s="5">
        <v>91.094</v>
      </c>
      <c r="Q159" s="13" t="s">
        <v>728</v>
      </c>
      <c r="R159" s="12" t="s">
        <v>818</v>
      </c>
      <c r="S159" s="13"/>
    </row>
    <row r="160" spans="2:19" ht="42" customHeight="1">
      <c r="B160" s="12" t="s">
        <v>1259</v>
      </c>
      <c r="C160" s="21" t="s">
        <v>732</v>
      </c>
      <c r="D160" s="22" t="s">
        <v>733</v>
      </c>
      <c r="E160" s="22" t="s">
        <v>734</v>
      </c>
      <c r="F160" s="21" t="s">
        <v>735</v>
      </c>
      <c r="G160" s="22" t="s">
        <v>736</v>
      </c>
      <c r="H160" s="20" t="s">
        <v>20</v>
      </c>
      <c r="I160" s="20">
        <v>3</v>
      </c>
      <c r="J160" s="20">
        <v>160</v>
      </c>
      <c r="K160" s="23">
        <v>50.16</v>
      </c>
      <c r="L160" s="23">
        <v>31.2</v>
      </c>
      <c r="M160" s="14">
        <v>81.36</v>
      </c>
      <c r="N160" s="23">
        <v>50.16</v>
      </c>
      <c r="O160" s="23">
        <v>31.2</v>
      </c>
      <c r="P160" s="5">
        <v>81.36</v>
      </c>
      <c r="Q160" s="13" t="s">
        <v>735</v>
      </c>
      <c r="R160" s="12" t="s">
        <v>822</v>
      </c>
      <c r="S160" s="13"/>
    </row>
    <row r="161" spans="2:19" ht="42" customHeight="1">
      <c r="B161" s="8" t="s">
        <v>1260</v>
      </c>
      <c r="C161" s="21" t="s">
        <v>737</v>
      </c>
      <c r="D161" s="22" t="s">
        <v>738</v>
      </c>
      <c r="E161" s="22" t="s">
        <v>740</v>
      </c>
      <c r="F161" s="21" t="s">
        <v>739</v>
      </c>
      <c r="G161" s="22" t="s">
        <v>741</v>
      </c>
      <c r="H161" s="20" t="s">
        <v>20</v>
      </c>
      <c r="I161" s="20">
        <v>3</v>
      </c>
      <c r="J161" s="20">
        <v>160</v>
      </c>
      <c r="K161" s="23">
        <v>56.7</v>
      </c>
      <c r="L161" s="23">
        <v>26.85</v>
      </c>
      <c r="M161" s="14">
        <v>83.55000000000001</v>
      </c>
      <c r="N161" s="23">
        <v>56.7</v>
      </c>
      <c r="O161" s="23">
        <v>26.85</v>
      </c>
      <c r="P161" s="5">
        <v>83.55000000000001</v>
      </c>
      <c r="Q161" s="13" t="s">
        <v>930</v>
      </c>
      <c r="R161" s="12" t="s">
        <v>822</v>
      </c>
      <c r="S161" s="13"/>
    </row>
    <row r="162" spans="2:19" ht="42" customHeight="1">
      <c r="B162" s="12" t="s">
        <v>1261</v>
      </c>
      <c r="C162" s="21" t="s">
        <v>737</v>
      </c>
      <c r="D162" s="22" t="s">
        <v>738</v>
      </c>
      <c r="E162" s="22" t="s">
        <v>742</v>
      </c>
      <c r="F162" s="21" t="s">
        <v>739</v>
      </c>
      <c r="G162" s="22" t="s">
        <v>743</v>
      </c>
      <c r="H162" s="20" t="s">
        <v>60</v>
      </c>
      <c r="I162" s="20">
        <v>3</v>
      </c>
      <c r="J162" s="20">
        <v>160</v>
      </c>
      <c r="K162" s="23">
        <v>35.61</v>
      </c>
      <c r="L162" s="23">
        <v>0</v>
      </c>
      <c r="M162" s="14">
        <v>35.61</v>
      </c>
      <c r="N162" s="23">
        <v>35.61</v>
      </c>
      <c r="O162" s="23">
        <v>0</v>
      </c>
      <c r="P162" s="5">
        <v>35.61</v>
      </c>
      <c r="Q162" s="13" t="s">
        <v>930</v>
      </c>
      <c r="R162" s="12" t="s">
        <v>822</v>
      </c>
      <c r="S162" s="13"/>
    </row>
    <row r="163" spans="2:19" ht="42" customHeight="1">
      <c r="B163" s="8" t="s">
        <v>1262</v>
      </c>
      <c r="C163" s="21" t="s">
        <v>744</v>
      </c>
      <c r="D163" s="22" t="s">
        <v>745</v>
      </c>
      <c r="E163" s="22" t="s">
        <v>746</v>
      </c>
      <c r="F163" s="21" t="s">
        <v>747</v>
      </c>
      <c r="G163" s="22" t="s">
        <v>748</v>
      </c>
      <c r="H163" s="20" t="s">
        <v>19</v>
      </c>
      <c r="I163" s="20">
        <v>3</v>
      </c>
      <c r="J163" s="20">
        <v>200</v>
      </c>
      <c r="K163" s="23">
        <v>54.84</v>
      </c>
      <c r="L163" s="23">
        <v>0</v>
      </c>
      <c r="M163" s="14">
        <v>54.84</v>
      </c>
      <c r="N163" s="23">
        <v>54.84</v>
      </c>
      <c r="O163" s="23">
        <v>0</v>
      </c>
      <c r="P163" s="5">
        <v>54.84</v>
      </c>
      <c r="Q163" s="9" t="s">
        <v>747</v>
      </c>
      <c r="R163" s="12" t="s">
        <v>931</v>
      </c>
      <c r="S163" s="13"/>
    </row>
    <row r="164" spans="2:19" ht="42" customHeight="1">
      <c r="B164" s="12" t="s">
        <v>1263</v>
      </c>
      <c r="C164" s="21" t="s">
        <v>749</v>
      </c>
      <c r="D164" s="22" t="s">
        <v>750</v>
      </c>
      <c r="E164" s="22" t="s">
        <v>751</v>
      </c>
      <c r="F164" s="21" t="s">
        <v>752</v>
      </c>
      <c r="G164" s="22" t="s">
        <v>753</v>
      </c>
      <c r="H164" s="20" t="s">
        <v>19</v>
      </c>
      <c r="I164" s="20">
        <v>3</v>
      </c>
      <c r="J164" s="20">
        <v>160</v>
      </c>
      <c r="K164" s="23">
        <v>70.812</v>
      </c>
      <c r="L164" s="23">
        <v>0</v>
      </c>
      <c r="M164" s="14">
        <v>70.812</v>
      </c>
      <c r="N164" s="23">
        <v>70.812</v>
      </c>
      <c r="O164" s="23">
        <v>0</v>
      </c>
      <c r="P164" s="5">
        <v>70.812</v>
      </c>
      <c r="Q164" s="9" t="s">
        <v>932</v>
      </c>
      <c r="R164" s="12" t="s">
        <v>818</v>
      </c>
      <c r="S164" s="13"/>
    </row>
    <row r="165" spans="2:19" ht="42" customHeight="1">
      <c r="B165" s="8" t="s">
        <v>1264</v>
      </c>
      <c r="C165" s="25" t="s">
        <v>758</v>
      </c>
      <c r="D165" s="22" t="s">
        <v>759</v>
      </c>
      <c r="E165" s="22" t="s">
        <v>760</v>
      </c>
      <c r="F165" s="21" t="s">
        <v>761</v>
      </c>
      <c r="G165" s="22" t="s">
        <v>762</v>
      </c>
      <c r="H165" s="20" t="s">
        <v>20</v>
      </c>
      <c r="I165" s="20">
        <v>3</v>
      </c>
      <c r="J165" s="20">
        <v>100</v>
      </c>
      <c r="K165" s="23">
        <v>2.54</v>
      </c>
      <c r="L165" s="23">
        <v>84.76</v>
      </c>
      <c r="M165" s="14">
        <v>87.30000000000001</v>
      </c>
      <c r="N165" s="23">
        <v>2.54</v>
      </c>
      <c r="O165" s="23">
        <v>84.76</v>
      </c>
      <c r="P165" s="5">
        <v>87.30000000000001</v>
      </c>
      <c r="Q165" s="63" t="s">
        <v>935</v>
      </c>
      <c r="R165" s="12" t="s">
        <v>818</v>
      </c>
      <c r="S165" s="13"/>
    </row>
    <row r="166" spans="2:19" ht="42" customHeight="1">
      <c r="B166" s="12" t="s">
        <v>1265</v>
      </c>
      <c r="C166" s="28" t="s">
        <v>764</v>
      </c>
      <c r="D166" s="22" t="s">
        <v>765</v>
      </c>
      <c r="E166" s="22" t="s">
        <v>766</v>
      </c>
      <c r="F166" s="21" t="s">
        <v>763</v>
      </c>
      <c r="G166" s="22" t="s">
        <v>767</v>
      </c>
      <c r="H166" s="20" t="s">
        <v>36</v>
      </c>
      <c r="I166" s="20">
        <v>3</v>
      </c>
      <c r="J166" s="20">
        <v>125</v>
      </c>
      <c r="K166" s="23">
        <v>75.12</v>
      </c>
      <c r="L166" s="23">
        <v>26.56</v>
      </c>
      <c r="M166" s="14">
        <v>101.68</v>
      </c>
      <c r="N166" s="23">
        <v>75.12</v>
      </c>
      <c r="O166" s="23">
        <v>26.56</v>
      </c>
      <c r="P166" s="5">
        <v>101.68</v>
      </c>
      <c r="Q166" s="63" t="s">
        <v>936</v>
      </c>
      <c r="R166" s="12" t="s">
        <v>818</v>
      </c>
      <c r="S166" s="13"/>
    </row>
    <row r="167" spans="2:19" ht="42" customHeight="1">
      <c r="B167" s="8" t="s">
        <v>1266</v>
      </c>
      <c r="C167" s="21" t="s">
        <v>768</v>
      </c>
      <c r="D167" s="22" t="s">
        <v>769</v>
      </c>
      <c r="E167" s="22" t="s">
        <v>770</v>
      </c>
      <c r="F167" s="21" t="s">
        <v>771</v>
      </c>
      <c r="G167" s="22" t="s">
        <v>772</v>
      </c>
      <c r="H167" s="20" t="s">
        <v>19</v>
      </c>
      <c r="I167" s="20">
        <v>3</v>
      </c>
      <c r="J167" s="20">
        <v>250</v>
      </c>
      <c r="K167" s="23">
        <v>89.7</v>
      </c>
      <c r="L167" s="23">
        <v>0</v>
      </c>
      <c r="M167" s="14">
        <v>89.7</v>
      </c>
      <c r="N167" s="23">
        <v>89.7</v>
      </c>
      <c r="O167" s="23">
        <v>0</v>
      </c>
      <c r="P167" s="5">
        <v>89.7</v>
      </c>
      <c r="Q167" s="63" t="s">
        <v>937</v>
      </c>
      <c r="R167" s="12" t="s">
        <v>822</v>
      </c>
      <c r="S167" s="13"/>
    </row>
    <row r="168" spans="2:19" ht="42" customHeight="1">
      <c r="B168" s="12" t="s">
        <v>1267</v>
      </c>
      <c r="C168" s="21" t="s">
        <v>773</v>
      </c>
      <c r="D168" s="22" t="s">
        <v>774</v>
      </c>
      <c r="E168" s="22" t="s">
        <v>775</v>
      </c>
      <c r="F168" s="21" t="s">
        <v>776</v>
      </c>
      <c r="G168" s="22" t="s">
        <v>777</v>
      </c>
      <c r="H168" s="20" t="s">
        <v>20</v>
      </c>
      <c r="I168" s="20">
        <v>3</v>
      </c>
      <c r="J168" s="20">
        <v>160</v>
      </c>
      <c r="K168" s="23">
        <v>48.09</v>
      </c>
      <c r="L168" s="23">
        <v>14.28</v>
      </c>
      <c r="M168" s="14">
        <v>62.370000000000005</v>
      </c>
      <c r="N168" s="23">
        <v>48.09</v>
      </c>
      <c r="O168" s="23">
        <v>14.28</v>
      </c>
      <c r="P168" s="5">
        <v>62.370000000000005</v>
      </c>
      <c r="Q168" s="63" t="s">
        <v>938</v>
      </c>
      <c r="R168" s="12" t="s">
        <v>822</v>
      </c>
      <c r="S168" s="13"/>
    </row>
    <row r="169" spans="2:19" ht="42" customHeight="1">
      <c r="B169" s="8" t="s">
        <v>1268</v>
      </c>
      <c r="C169" s="28" t="s">
        <v>778</v>
      </c>
      <c r="D169" s="22" t="s">
        <v>779</v>
      </c>
      <c r="E169" s="22" t="s">
        <v>780</v>
      </c>
      <c r="F169" s="21" t="s">
        <v>781</v>
      </c>
      <c r="G169" s="22" t="s">
        <v>782</v>
      </c>
      <c r="H169" s="20" t="s">
        <v>20</v>
      </c>
      <c r="I169" s="20">
        <v>3</v>
      </c>
      <c r="J169" s="20">
        <v>160</v>
      </c>
      <c r="K169" s="23">
        <v>7.86</v>
      </c>
      <c r="L169" s="23">
        <v>46.47</v>
      </c>
      <c r="M169" s="14">
        <v>54.33</v>
      </c>
      <c r="N169" s="23">
        <v>7.86</v>
      </c>
      <c r="O169" s="23">
        <v>46.47</v>
      </c>
      <c r="P169" s="5">
        <v>54.33</v>
      </c>
      <c r="Q169" s="63" t="s">
        <v>939</v>
      </c>
      <c r="R169" s="12" t="s">
        <v>818</v>
      </c>
      <c r="S169" s="13"/>
    </row>
    <row r="170" spans="2:19" ht="42" customHeight="1">
      <c r="B170" s="12" t="s">
        <v>1269</v>
      </c>
      <c r="C170" s="28" t="s">
        <v>778</v>
      </c>
      <c r="D170" s="22" t="s">
        <v>779</v>
      </c>
      <c r="E170" s="22" t="s">
        <v>783</v>
      </c>
      <c r="F170" s="21" t="s">
        <v>784</v>
      </c>
      <c r="G170" s="22" t="s">
        <v>785</v>
      </c>
      <c r="H170" s="20" t="s">
        <v>20</v>
      </c>
      <c r="I170" s="20">
        <v>3</v>
      </c>
      <c r="J170" s="20">
        <v>80</v>
      </c>
      <c r="K170" s="23">
        <v>35.44</v>
      </c>
      <c r="L170" s="23">
        <v>16.54</v>
      </c>
      <c r="M170" s="14">
        <v>51.98</v>
      </c>
      <c r="N170" s="23">
        <v>35.44</v>
      </c>
      <c r="O170" s="23">
        <v>16.54</v>
      </c>
      <c r="P170" s="5">
        <v>51.98</v>
      </c>
      <c r="Q170" s="63" t="s">
        <v>939</v>
      </c>
      <c r="R170" s="12" t="s">
        <v>818</v>
      </c>
      <c r="S170" s="13"/>
    </row>
    <row r="171" spans="2:19" ht="42" customHeight="1">
      <c r="B171" s="8" t="s">
        <v>1270</v>
      </c>
      <c r="C171" s="28" t="s">
        <v>778</v>
      </c>
      <c r="D171" s="22" t="s">
        <v>779</v>
      </c>
      <c r="E171" s="22" t="s">
        <v>786</v>
      </c>
      <c r="F171" s="21" t="s">
        <v>787</v>
      </c>
      <c r="G171" s="22" t="s">
        <v>788</v>
      </c>
      <c r="H171" s="20" t="s">
        <v>20</v>
      </c>
      <c r="I171" s="20">
        <v>3</v>
      </c>
      <c r="J171" s="20">
        <v>160</v>
      </c>
      <c r="K171" s="23">
        <v>2.82</v>
      </c>
      <c r="L171" s="23">
        <v>6.48</v>
      </c>
      <c r="M171" s="14">
        <v>9.3</v>
      </c>
      <c r="N171" s="23">
        <v>2.82</v>
      </c>
      <c r="O171" s="23">
        <v>6.48</v>
      </c>
      <c r="P171" s="5">
        <v>9.3</v>
      </c>
      <c r="Q171" s="63" t="s">
        <v>939</v>
      </c>
      <c r="R171" s="12" t="s">
        <v>818</v>
      </c>
      <c r="S171" s="13"/>
    </row>
    <row r="172" spans="2:19" ht="42" customHeight="1">
      <c r="B172" s="12" t="s">
        <v>1271</v>
      </c>
      <c r="C172" s="58" t="s">
        <v>778</v>
      </c>
      <c r="D172" s="22" t="s">
        <v>779</v>
      </c>
      <c r="E172" s="22" t="s">
        <v>789</v>
      </c>
      <c r="F172" s="21" t="s">
        <v>790</v>
      </c>
      <c r="G172" s="22" t="s">
        <v>791</v>
      </c>
      <c r="H172" s="20" t="s">
        <v>20</v>
      </c>
      <c r="I172" s="20">
        <v>3</v>
      </c>
      <c r="J172" s="20">
        <v>125</v>
      </c>
      <c r="K172" s="23">
        <v>29.604</v>
      </c>
      <c r="L172" s="23">
        <v>15.881</v>
      </c>
      <c r="M172" s="14">
        <v>45.485</v>
      </c>
      <c r="N172" s="23">
        <v>29.604</v>
      </c>
      <c r="O172" s="23">
        <v>15.881</v>
      </c>
      <c r="P172" s="5">
        <v>45.485</v>
      </c>
      <c r="Q172" s="63" t="s">
        <v>939</v>
      </c>
      <c r="R172" s="12" t="s">
        <v>818</v>
      </c>
      <c r="S172" s="13"/>
    </row>
    <row r="173" spans="2:19" ht="42" customHeight="1">
      <c r="B173" s="8" t="s">
        <v>1272</v>
      </c>
      <c r="C173" s="59" t="s">
        <v>792</v>
      </c>
      <c r="D173" s="22" t="s">
        <v>793</v>
      </c>
      <c r="E173" s="22" t="s">
        <v>45</v>
      </c>
      <c r="F173" s="21" t="s">
        <v>794</v>
      </c>
      <c r="G173" s="22" t="s">
        <v>795</v>
      </c>
      <c r="H173" s="20" t="s">
        <v>20</v>
      </c>
      <c r="I173" s="20">
        <v>3</v>
      </c>
      <c r="J173" s="20">
        <v>100</v>
      </c>
      <c r="K173" s="23">
        <v>7.596</v>
      </c>
      <c r="L173" s="23">
        <v>33.29</v>
      </c>
      <c r="M173" s="14">
        <v>40.885999999999996</v>
      </c>
      <c r="N173" s="23">
        <v>7.596</v>
      </c>
      <c r="O173" s="23">
        <v>33.29</v>
      </c>
      <c r="P173" s="5">
        <v>40.885999999999996</v>
      </c>
      <c r="Q173" s="63" t="s">
        <v>940</v>
      </c>
      <c r="R173" s="12" t="s">
        <v>822</v>
      </c>
      <c r="S173" s="13"/>
    </row>
    <row r="174" spans="2:19" ht="42" customHeight="1">
      <c r="B174" s="12" t="s">
        <v>1273</v>
      </c>
      <c r="C174" s="21" t="s">
        <v>796</v>
      </c>
      <c r="D174" s="22" t="s">
        <v>797</v>
      </c>
      <c r="E174" s="22" t="s">
        <v>799</v>
      </c>
      <c r="F174" s="21" t="s">
        <v>798</v>
      </c>
      <c r="G174" s="22" t="s">
        <v>800</v>
      </c>
      <c r="H174" s="20" t="s">
        <v>20</v>
      </c>
      <c r="I174" s="20">
        <v>3</v>
      </c>
      <c r="J174" s="20">
        <v>125</v>
      </c>
      <c r="K174" s="23">
        <v>12.992</v>
      </c>
      <c r="L174" s="23">
        <v>4.098</v>
      </c>
      <c r="M174" s="14">
        <v>17.09</v>
      </c>
      <c r="N174" s="23">
        <v>12.992</v>
      </c>
      <c r="O174" s="23">
        <v>4.098</v>
      </c>
      <c r="P174" s="5">
        <v>17.09</v>
      </c>
      <c r="Q174" s="13" t="s">
        <v>941</v>
      </c>
      <c r="R174" s="12" t="s">
        <v>822</v>
      </c>
      <c r="S174" s="13"/>
    </row>
    <row r="175" spans="2:19" ht="42" customHeight="1">
      <c r="B175" s="8" t="s">
        <v>1274</v>
      </c>
      <c r="C175" s="57" t="s">
        <v>801</v>
      </c>
      <c r="D175" s="22" t="s">
        <v>802</v>
      </c>
      <c r="E175" s="22" t="s">
        <v>45</v>
      </c>
      <c r="F175" s="21" t="s">
        <v>803</v>
      </c>
      <c r="G175" s="22" t="s">
        <v>804</v>
      </c>
      <c r="H175" s="20" t="s">
        <v>60</v>
      </c>
      <c r="I175" s="20">
        <v>3</v>
      </c>
      <c r="J175" s="20">
        <v>125</v>
      </c>
      <c r="K175" s="23">
        <v>4.73</v>
      </c>
      <c r="L175" s="23">
        <v>0</v>
      </c>
      <c r="M175" s="14">
        <v>4.73</v>
      </c>
      <c r="N175" s="23">
        <v>4.73</v>
      </c>
      <c r="O175" s="23">
        <v>0</v>
      </c>
      <c r="P175" s="5">
        <v>4.73</v>
      </c>
      <c r="Q175" s="13" t="s">
        <v>942</v>
      </c>
      <c r="R175" s="12" t="s">
        <v>822</v>
      </c>
      <c r="S175" s="13"/>
    </row>
    <row r="176" spans="2:19" ht="42" customHeight="1">
      <c r="B176" s="12" t="s">
        <v>1275</v>
      </c>
      <c r="C176" s="21" t="s">
        <v>805</v>
      </c>
      <c r="D176" s="22" t="s">
        <v>806</v>
      </c>
      <c r="E176" s="22" t="s">
        <v>807</v>
      </c>
      <c r="F176" s="21" t="s">
        <v>808</v>
      </c>
      <c r="G176" s="22" t="s">
        <v>809</v>
      </c>
      <c r="H176" s="20" t="s">
        <v>20</v>
      </c>
      <c r="I176" s="20">
        <v>3</v>
      </c>
      <c r="J176" s="20">
        <v>170</v>
      </c>
      <c r="K176" s="23">
        <v>10.362</v>
      </c>
      <c r="L176" s="23">
        <v>51.752</v>
      </c>
      <c r="M176" s="14">
        <v>62.114000000000004</v>
      </c>
      <c r="N176" s="23">
        <v>10.362</v>
      </c>
      <c r="O176" s="23">
        <v>51.752</v>
      </c>
      <c r="P176" s="5">
        <v>62.114000000000004</v>
      </c>
      <c r="Q176" s="13" t="s">
        <v>943</v>
      </c>
      <c r="R176" s="12" t="s">
        <v>822</v>
      </c>
      <c r="S176" s="13"/>
    </row>
    <row r="177" spans="2:19" ht="42" customHeight="1">
      <c r="B177" s="8" t="s">
        <v>1276</v>
      </c>
      <c r="C177" s="21" t="s">
        <v>805</v>
      </c>
      <c r="D177" s="22" t="s">
        <v>806</v>
      </c>
      <c r="E177" s="22" t="s">
        <v>810</v>
      </c>
      <c r="F177" s="21" t="s">
        <v>811</v>
      </c>
      <c r="G177" s="22" t="s">
        <v>812</v>
      </c>
      <c r="H177" s="20" t="s">
        <v>20</v>
      </c>
      <c r="I177" s="20">
        <v>3</v>
      </c>
      <c r="J177" s="20">
        <v>100</v>
      </c>
      <c r="K177" s="23">
        <v>8.040000000000001</v>
      </c>
      <c r="L177" s="23">
        <v>63.84</v>
      </c>
      <c r="M177" s="14">
        <v>71.88000000000001</v>
      </c>
      <c r="N177" s="23">
        <v>8.040000000000001</v>
      </c>
      <c r="O177" s="23">
        <v>63.84</v>
      </c>
      <c r="P177" s="5">
        <v>71.88000000000001</v>
      </c>
      <c r="Q177" s="13" t="s">
        <v>943</v>
      </c>
      <c r="R177" s="12" t="s">
        <v>822</v>
      </c>
      <c r="S177" s="13"/>
    </row>
    <row r="178" spans="2:19" ht="42" customHeight="1">
      <c r="B178" s="12" t="s">
        <v>1277</v>
      </c>
      <c r="C178" s="25" t="s">
        <v>813</v>
      </c>
      <c r="D178" s="26" t="s">
        <v>814</v>
      </c>
      <c r="E178" s="22" t="s">
        <v>815</v>
      </c>
      <c r="F178" s="21" t="s">
        <v>349</v>
      </c>
      <c r="G178" s="22" t="s">
        <v>816</v>
      </c>
      <c r="H178" s="20" t="s">
        <v>19</v>
      </c>
      <c r="I178" s="20">
        <v>3</v>
      </c>
      <c r="J178" s="20">
        <v>100</v>
      </c>
      <c r="K178" s="23">
        <v>29.6725</v>
      </c>
      <c r="L178" s="23">
        <v>0</v>
      </c>
      <c r="M178" s="14">
        <v>29.6725</v>
      </c>
      <c r="N178" s="23">
        <v>29.6725</v>
      </c>
      <c r="O178" s="23">
        <v>0</v>
      </c>
      <c r="P178" s="5">
        <v>29.6725</v>
      </c>
      <c r="Q178" s="13" t="s">
        <v>349</v>
      </c>
      <c r="R178" s="12" t="s">
        <v>818</v>
      </c>
      <c r="S178" s="13"/>
    </row>
  </sheetData>
  <hyperlinks>
    <hyperlink ref="Q34" r:id="rId1" display="mailto:ucetni@domov-vrany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F7A4-157B-4FE5-B3A2-7744DB37B4C9}">
  <dimension ref="A1:T32"/>
  <sheetViews>
    <sheetView workbookViewId="0" topLeftCell="A1">
      <selection activeCell="F3" sqref="F3"/>
    </sheetView>
  </sheetViews>
  <sheetFormatPr defaultColWidth="9.140625" defaultRowHeight="12.75"/>
  <cols>
    <col min="1" max="1" width="9.140625" style="82" customWidth="1"/>
    <col min="2" max="2" width="6.140625" style="77" customWidth="1"/>
    <col min="3" max="3" width="37.421875" style="78" customWidth="1"/>
    <col min="4" max="4" width="10.421875" style="79" customWidth="1"/>
    <col min="5" max="5" width="12.00390625" style="79" customWidth="1"/>
    <col min="6" max="6" width="41.28125" style="80" customWidth="1"/>
    <col min="7" max="7" width="22.140625" style="81" customWidth="1"/>
    <col min="8" max="8" width="14.421875" style="81" customWidth="1"/>
    <col min="9" max="9" width="12.7109375" style="82" customWidth="1"/>
    <col min="10" max="10" width="12.8515625" style="83" customWidth="1"/>
    <col min="11" max="14" width="12.28125" style="83" customWidth="1"/>
    <col min="15" max="15" width="10.421875" style="84" customWidth="1"/>
    <col min="16" max="16" width="18.28125" style="84" customWidth="1"/>
    <col min="17" max="17" width="37.28125" style="84" customWidth="1"/>
    <col min="18" max="18" width="8.421875" style="84" customWidth="1"/>
    <col min="19" max="19" width="10.421875" style="84" customWidth="1"/>
    <col min="20" max="20" width="47.28125" style="85" customWidth="1"/>
    <col min="21" max="16384" width="9.140625" style="82" customWidth="1"/>
  </cols>
  <sheetData>
    <row r="1" ht="12.75">
      <c r="B1" s="86"/>
    </row>
    <row r="2" ht="12.75">
      <c r="B2" s="86"/>
    </row>
    <row r="4" ht="12.75">
      <c r="B4" s="86" t="s">
        <v>948</v>
      </c>
    </row>
    <row r="6" spans="3:4" ht="12.75">
      <c r="C6" s="75"/>
      <c r="D6" s="75"/>
    </row>
    <row r="7" spans="2:20" s="91" customFormat="1" ht="51">
      <c r="B7" s="87" t="s">
        <v>2</v>
      </c>
      <c r="C7" s="87" t="s">
        <v>3</v>
      </c>
      <c r="D7" s="88" t="s">
        <v>4</v>
      </c>
      <c r="E7" s="88" t="s">
        <v>6</v>
      </c>
      <c r="F7" s="87" t="s">
        <v>949</v>
      </c>
      <c r="G7" s="88" t="s">
        <v>7</v>
      </c>
      <c r="H7" s="88" t="s">
        <v>950</v>
      </c>
      <c r="I7" s="88" t="s">
        <v>951</v>
      </c>
      <c r="J7" s="88" t="s">
        <v>952</v>
      </c>
      <c r="K7" s="89" t="s">
        <v>953</v>
      </c>
      <c r="L7" s="89" t="s">
        <v>954</v>
      </c>
      <c r="M7" s="89" t="s">
        <v>955</v>
      </c>
      <c r="N7" s="89" t="s">
        <v>14</v>
      </c>
      <c r="O7" s="90" t="s">
        <v>956</v>
      </c>
      <c r="P7" s="90" t="s">
        <v>957</v>
      </c>
      <c r="Q7" s="90" t="s">
        <v>9</v>
      </c>
      <c r="R7" s="90" t="s">
        <v>10</v>
      </c>
      <c r="S7" s="90" t="s">
        <v>958</v>
      </c>
      <c r="T7" s="90" t="s">
        <v>11</v>
      </c>
    </row>
    <row r="8" spans="1:20" s="100" customFormat="1" ht="25.5">
      <c r="A8" s="104"/>
      <c r="B8" s="92">
        <v>1</v>
      </c>
      <c r="C8" s="45" t="s">
        <v>66</v>
      </c>
      <c r="D8" s="31" t="s">
        <v>67</v>
      </c>
      <c r="E8" s="31" t="s">
        <v>959</v>
      </c>
      <c r="F8" s="35" t="s">
        <v>960</v>
      </c>
      <c r="G8" s="31" t="s">
        <v>961</v>
      </c>
      <c r="H8" s="93" t="s">
        <v>962</v>
      </c>
      <c r="I8" s="93" t="s">
        <v>963</v>
      </c>
      <c r="J8" s="94" t="s">
        <v>964</v>
      </c>
      <c r="K8" s="93" t="s">
        <v>965</v>
      </c>
      <c r="L8" s="95">
        <v>177.77000000000004</v>
      </c>
      <c r="M8" s="95">
        <v>200.22999999999996</v>
      </c>
      <c r="N8" s="95">
        <f>L8+M8</f>
        <v>378</v>
      </c>
      <c r="O8" s="96">
        <v>378</v>
      </c>
      <c r="P8" s="97" t="s">
        <v>966</v>
      </c>
      <c r="Q8" s="30" t="s">
        <v>960</v>
      </c>
      <c r="R8" s="98" t="s">
        <v>967</v>
      </c>
      <c r="S8" s="98" t="s">
        <v>968</v>
      </c>
      <c r="T8" s="99"/>
    </row>
    <row r="9" spans="1:20" s="100" customFormat="1" ht="25.5">
      <c r="A9" s="104"/>
      <c r="B9" s="92">
        <v>2</v>
      </c>
      <c r="C9" s="45" t="s">
        <v>43</v>
      </c>
      <c r="D9" s="31" t="s">
        <v>44</v>
      </c>
      <c r="E9" s="31" t="s">
        <v>969</v>
      </c>
      <c r="F9" s="35" t="s">
        <v>970</v>
      </c>
      <c r="G9" s="31" t="s">
        <v>971</v>
      </c>
      <c r="H9" s="93" t="s">
        <v>972</v>
      </c>
      <c r="I9" s="93" t="s">
        <v>973</v>
      </c>
      <c r="J9" s="94" t="s">
        <v>964</v>
      </c>
      <c r="K9" s="93" t="s">
        <v>965</v>
      </c>
      <c r="L9" s="95">
        <v>221.902</v>
      </c>
      <c r="M9" s="95">
        <v>199.094</v>
      </c>
      <c r="N9" s="95">
        <f aca="true" t="shared" si="0" ref="N9:N32">L9+M9</f>
        <v>420.996</v>
      </c>
      <c r="O9" s="96">
        <v>420.996</v>
      </c>
      <c r="P9" s="97" t="s">
        <v>966</v>
      </c>
      <c r="Q9" s="30" t="s">
        <v>974</v>
      </c>
      <c r="R9" s="32" t="s">
        <v>967</v>
      </c>
      <c r="S9" s="98" t="s">
        <v>968</v>
      </c>
      <c r="T9" s="99"/>
    </row>
    <row r="10" spans="1:20" s="100" customFormat="1" ht="25.5">
      <c r="A10" s="104"/>
      <c r="B10" s="92">
        <v>3</v>
      </c>
      <c r="C10" s="45" t="s">
        <v>105</v>
      </c>
      <c r="D10" s="31" t="s">
        <v>106</v>
      </c>
      <c r="E10" s="31" t="s">
        <v>975</v>
      </c>
      <c r="F10" s="35" t="s">
        <v>976</v>
      </c>
      <c r="G10" s="31" t="s">
        <v>977</v>
      </c>
      <c r="H10" s="93" t="s">
        <v>978</v>
      </c>
      <c r="I10" s="93" t="s">
        <v>979</v>
      </c>
      <c r="J10" s="94" t="s">
        <v>964</v>
      </c>
      <c r="K10" s="93" t="s">
        <v>965</v>
      </c>
      <c r="L10" s="95">
        <v>140.42999999999998</v>
      </c>
      <c r="M10" s="95">
        <v>0</v>
      </c>
      <c r="N10" s="95">
        <f t="shared" si="0"/>
        <v>140.42999999999998</v>
      </c>
      <c r="O10" s="96">
        <v>140.42999999999998</v>
      </c>
      <c r="P10" s="97" t="s">
        <v>966</v>
      </c>
      <c r="Q10" s="30" t="s">
        <v>980</v>
      </c>
      <c r="R10" s="32" t="s">
        <v>822</v>
      </c>
      <c r="S10" s="98" t="s">
        <v>981</v>
      </c>
      <c r="T10" s="99"/>
    </row>
    <row r="11" spans="1:20" s="100" customFormat="1" ht="25.5">
      <c r="A11" s="104"/>
      <c r="B11" s="92">
        <v>4</v>
      </c>
      <c r="C11" s="45" t="s">
        <v>174</v>
      </c>
      <c r="D11" s="31" t="s">
        <v>175</v>
      </c>
      <c r="E11" s="31" t="s">
        <v>982</v>
      </c>
      <c r="F11" s="35" t="s">
        <v>983</v>
      </c>
      <c r="G11" s="31" t="s">
        <v>984</v>
      </c>
      <c r="H11" s="93" t="s">
        <v>985</v>
      </c>
      <c r="I11" s="93" t="s">
        <v>979</v>
      </c>
      <c r="J11" s="94" t="s">
        <v>964</v>
      </c>
      <c r="K11" s="93" t="s">
        <v>965</v>
      </c>
      <c r="L11" s="95">
        <v>73.214</v>
      </c>
      <c r="M11" s="95">
        <v>84.358</v>
      </c>
      <c r="N11" s="95">
        <f t="shared" si="0"/>
        <v>157.572</v>
      </c>
      <c r="O11" s="96">
        <v>157.57199999999997</v>
      </c>
      <c r="P11" s="49" t="s">
        <v>966</v>
      </c>
      <c r="Q11" s="30" t="s">
        <v>986</v>
      </c>
      <c r="R11" s="101" t="s">
        <v>822</v>
      </c>
      <c r="S11" s="98" t="s">
        <v>968</v>
      </c>
      <c r="T11" s="99"/>
    </row>
    <row r="12" spans="1:20" s="100" customFormat="1" ht="25.5">
      <c r="A12" s="104"/>
      <c r="B12" s="92">
        <v>5</v>
      </c>
      <c r="C12" s="45" t="s">
        <v>987</v>
      </c>
      <c r="D12" s="31" t="s">
        <v>988</v>
      </c>
      <c r="E12" s="31" t="s">
        <v>989</v>
      </c>
      <c r="F12" s="35" t="s">
        <v>990</v>
      </c>
      <c r="G12" s="31" t="s">
        <v>991</v>
      </c>
      <c r="H12" s="93" t="s">
        <v>992</v>
      </c>
      <c r="I12" s="93" t="s">
        <v>993</v>
      </c>
      <c r="J12" s="94" t="s">
        <v>994</v>
      </c>
      <c r="K12" s="93" t="s">
        <v>965</v>
      </c>
      <c r="L12" s="95">
        <v>112.47099999999999</v>
      </c>
      <c r="M12" s="95">
        <v>301.23699999999997</v>
      </c>
      <c r="N12" s="95">
        <f t="shared" si="0"/>
        <v>413.70799999999997</v>
      </c>
      <c r="O12" s="96">
        <v>413.70799999999997</v>
      </c>
      <c r="P12" s="97" t="s">
        <v>966</v>
      </c>
      <c r="Q12" s="30" t="s">
        <v>995</v>
      </c>
      <c r="R12" s="32" t="s">
        <v>822</v>
      </c>
      <c r="S12" s="98" t="s">
        <v>968</v>
      </c>
      <c r="T12" s="99"/>
    </row>
    <row r="13" spans="1:20" s="100" customFormat="1" ht="25.5">
      <c r="A13" s="104"/>
      <c r="B13" s="92">
        <v>6</v>
      </c>
      <c r="C13" s="45" t="s">
        <v>190</v>
      </c>
      <c r="D13" s="31" t="s">
        <v>191</v>
      </c>
      <c r="E13" s="31" t="s">
        <v>996</v>
      </c>
      <c r="F13" s="34" t="s">
        <v>997</v>
      </c>
      <c r="G13" s="31" t="s">
        <v>998</v>
      </c>
      <c r="H13" s="93" t="s">
        <v>999</v>
      </c>
      <c r="I13" s="93" t="s">
        <v>973</v>
      </c>
      <c r="J13" s="94" t="s">
        <v>994</v>
      </c>
      <c r="K13" s="93" t="s">
        <v>965</v>
      </c>
      <c r="L13" s="95">
        <v>215.34499999999997</v>
      </c>
      <c r="M13" s="95">
        <v>220.56799999999998</v>
      </c>
      <c r="N13" s="95">
        <f t="shared" si="0"/>
        <v>435.91299999999995</v>
      </c>
      <c r="O13" s="96">
        <v>435.91300000000007</v>
      </c>
      <c r="P13" s="97" t="s">
        <v>966</v>
      </c>
      <c r="Q13" s="30" t="s">
        <v>851</v>
      </c>
      <c r="R13" s="32" t="s">
        <v>967</v>
      </c>
      <c r="S13" s="98" t="s">
        <v>968</v>
      </c>
      <c r="T13" s="99"/>
    </row>
    <row r="14" spans="1:20" s="100" customFormat="1" ht="25.5">
      <c r="A14" s="104"/>
      <c r="B14" s="92">
        <v>7</v>
      </c>
      <c r="C14" s="30" t="s">
        <v>1000</v>
      </c>
      <c r="D14" s="36" t="s">
        <v>1001</v>
      </c>
      <c r="E14" s="31" t="s">
        <v>1002</v>
      </c>
      <c r="F14" s="35" t="s">
        <v>1003</v>
      </c>
      <c r="G14" s="31" t="s">
        <v>1004</v>
      </c>
      <c r="H14" s="93" t="s">
        <v>1005</v>
      </c>
      <c r="I14" s="93" t="s">
        <v>180</v>
      </c>
      <c r="J14" s="94" t="s">
        <v>994</v>
      </c>
      <c r="K14" s="93" t="s">
        <v>965</v>
      </c>
      <c r="L14" s="95">
        <v>200.81900000000002</v>
      </c>
      <c r="M14" s="95">
        <v>203.48199999999997</v>
      </c>
      <c r="N14" s="95">
        <f t="shared" si="0"/>
        <v>404.301</v>
      </c>
      <c r="O14" s="96">
        <v>404.30100000000004</v>
      </c>
      <c r="P14" s="97" t="s">
        <v>966</v>
      </c>
      <c r="Q14" s="30" t="s">
        <v>1006</v>
      </c>
      <c r="R14" s="98" t="s">
        <v>822</v>
      </c>
      <c r="S14" s="98" t="s">
        <v>968</v>
      </c>
      <c r="T14" s="99" t="s">
        <v>1007</v>
      </c>
    </row>
    <row r="15" spans="1:20" s="100" customFormat="1" ht="25.5">
      <c r="A15" s="104"/>
      <c r="B15" s="92">
        <v>8</v>
      </c>
      <c r="C15" s="45" t="s">
        <v>245</v>
      </c>
      <c r="D15" s="31" t="s">
        <v>246</v>
      </c>
      <c r="E15" s="31" t="s">
        <v>45</v>
      </c>
      <c r="F15" s="35" t="s">
        <v>1008</v>
      </c>
      <c r="G15" s="31" t="s">
        <v>1009</v>
      </c>
      <c r="H15" s="93" t="s">
        <v>1010</v>
      </c>
      <c r="I15" s="93" t="s">
        <v>1011</v>
      </c>
      <c r="J15" s="94" t="s">
        <v>994</v>
      </c>
      <c r="K15" s="93" t="s">
        <v>947</v>
      </c>
      <c r="L15" s="95">
        <v>52.22899999999999</v>
      </c>
      <c r="M15" s="95">
        <v>0</v>
      </c>
      <c r="N15" s="95">
        <f t="shared" si="0"/>
        <v>52.22899999999999</v>
      </c>
      <c r="O15" s="96">
        <v>52.22899999999999</v>
      </c>
      <c r="P15" s="97" t="s">
        <v>966</v>
      </c>
      <c r="Q15" s="30" t="s">
        <v>1012</v>
      </c>
      <c r="R15" s="32" t="s">
        <v>822</v>
      </c>
      <c r="S15" s="98" t="s">
        <v>981</v>
      </c>
      <c r="T15" s="99"/>
    </row>
    <row r="16" spans="1:20" s="100" customFormat="1" ht="25.5">
      <c r="A16" s="104"/>
      <c r="B16" s="92">
        <v>9</v>
      </c>
      <c r="C16" s="45" t="s">
        <v>1013</v>
      </c>
      <c r="D16" s="31" t="s">
        <v>1014</v>
      </c>
      <c r="E16" s="31" t="s">
        <v>1015</v>
      </c>
      <c r="F16" s="35" t="s">
        <v>1016</v>
      </c>
      <c r="G16" s="31" t="s">
        <v>1017</v>
      </c>
      <c r="H16" s="93" t="s">
        <v>1018</v>
      </c>
      <c r="I16" s="93" t="s">
        <v>1019</v>
      </c>
      <c r="J16" s="94" t="s">
        <v>1020</v>
      </c>
      <c r="K16" s="93" t="s">
        <v>965</v>
      </c>
      <c r="L16" s="95">
        <v>245.888</v>
      </c>
      <c r="M16" s="95">
        <v>307.37100000000004</v>
      </c>
      <c r="N16" s="95">
        <f t="shared" si="0"/>
        <v>553.259</v>
      </c>
      <c r="O16" s="96">
        <v>553.259</v>
      </c>
      <c r="P16" s="49" t="s">
        <v>966</v>
      </c>
      <c r="Q16" s="30" t="s">
        <v>1021</v>
      </c>
      <c r="R16" s="102" t="s">
        <v>822</v>
      </c>
      <c r="S16" s="103" t="s">
        <v>968</v>
      </c>
      <c r="T16" s="99" t="s">
        <v>1022</v>
      </c>
    </row>
    <row r="17" spans="1:20" s="100" customFormat="1" ht="38.25">
      <c r="A17" s="104"/>
      <c r="B17" s="92">
        <v>10</v>
      </c>
      <c r="C17" s="30" t="s">
        <v>275</v>
      </c>
      <c r="D17" s="31" t="s">
        <v>276</v>
      </c>
      <c r="E17" s="31" t="s">
        <v>1023</v>
      </c>
      <c r="F17" s="34" t="s">
        <v>870</v>
      </c>
      <c r="G17" s="31" t="s">
        <v>1024</v>
      </c>
      <c r="H17" s="93" t="s">
        <v>993</v>
      </c>
      <c r="I17" s="93" t="s">
        <v>235</v>
      </c>
      <c r="J17" s="94" t="s">
        <v>964</v>
      </c>
      <c r="K17" s="93" t="s">
        <v>965</v>
      </c>
      <c r="L17" s="95">
        <v>59.14099999999999</v>
      </c>
      <c r="M17" s="95">
        <v>94.44800000000002</v>
      </c>
      <c r="N17" s="95">
        <f t="shared" si="0"/>
        <v>153.589</v>
      </c>
      <c r="O17" s="96">
        <v>153.589</v>
      </c>
      <c r="P17" s="97" t="s">
        <v>966</v>
      </c>
      <c r="Q17" s="30" t="s">
        <v>870</v>
      </c>
      <c r="R17" s="32" t="s">
        <v>822</v>
      </c>
      <c r="S17" s="98" t="s">
        <v>968</v>
      </c>
      <c r="T17" s="99"/>
    </row>
    <row r="18" spans="1:20" s="100" customFormat="1" ht="38.25">
      <c r="A18" s="104"/>
      <c r="B18" s="92">
        <v>11</v>
      </c>
      <c r="C18" s="30" t="s">
        <v>275</v>
      </c>
      <c r="D18" s="31" t="s">
        <v>276</v>
      </c>
      <c r="E18" s="31" t="s">
        <v>1025</v>
      </c>
      <c r="F18" s="35" t="s">
        <v>1026</v>
      </c>
      <c r="G18" s="31" t="s">
        <v>1027</v>
      </c>
      <c r="H18" s="93" t="s">
        <v>1028</v>
      </c>
      <c r="I18" s="93" t="s">
        <v>1028</v>
      </c>
      <c r="J18" s="94" t="s">
        <v>964</v>
      </c>
      <c r="K18" s="93" t="s">
        <v>965</v>
      </c>
      <c r="L18" s="95">
        <v>40.596000000000004</v>
      </c>
      <c r="M18" s="95">
        <v>53.32899999999999</v>
      </c>
      <c r="N18" s="95">
        <f t="shared" si="0"/>
        <v>93.925</v>
      </c>
      <c r="O18" s="96">
        <v>93.925</v>
      </c>
      <c r="P18" s="97" t="s">
        <v>966</v>
      </c>
      <c r="Q18" s="30" t="s">
        <v>870</v>
      </c>
      <c r="R18" s="32" t="s">
        <v>822</v>
      </c>
      <c r="S18" s="98" t="s">
        <v>968</v>
      </c>
      <c r="T18" s="99"/>
    </row>
    <row r="19" spans="1:20" s="100" customFormat="1" ht="25.5">
      <c r="A19" s="104"/>
      <c r="B19" s="92">
        <v>12</v>
      </c>
      <c r="C19" s="45" t="s">
        <v>278</v>
      </c>
      <c r="D19" s="31" t="s">
        <v>279</v>
      </c>
      <c r="E19" s="31" t="s">
        <v>1029</v>
      </c>
      <c r="F19" s="35" t="s">
        <v>1030</v>
      </c>
      <c r="G19" s="31" t="s">
        <v>1031</v>
      </c>
      <c r="H19" s="93" t="s">
        <v>1032</v>
      </c>
      <c r="I19" s="93" t="s">
        <v>235</v>
      </c>
      <c r="J19" s="94" t="s">
        <v>994</v>
      </c>
      <c r="K19" s="93" t="s">
        <v>965</v>
      </c>
      <c r="L19" s="95">
        <v>14.757</v>
      </c>
      <c r="M19" s="95">
        <v>18.202</v>
      </c>
      <c r="N19" s="95">
        <f t="shared" si="0"/>
        <v>32.959</v>
      </c>
      <c r="O19" s="96">
        <v>32.959</v>
      </c>
      <c r="P19" s="97" t="s">
        <v>1033</v>
      </c>
      <c r="Q19" s="30" t="s">
        <v>871</v>
      </c>
      <c r="R19" s="32" t="s">
        <v>822</v>
      </c>
      <c r="S19" s="98" t="s">
        <v>968</v>
      </c>
      <c r="T19" s="99"/>
    </row>
    <row r="20" spans="1:20" s="100" customFormat="1" ht="25.5">
      <c r="A20" s="104"/>
      <c r="B20" s="92">
        <v>13</v>
      </c>
      <c r="C20" s="45" t="s">
        <v>283</v>
      </c>
      <c r="D20" s="31" t="s">
        <v>284</v>
      </c>
      <c r="E20" s="31" t="s">
        <v>1034</v>
      </c>
      <c r="F20" s="35" t="s">
        <v>1035</v>
      </c>
      <c r="G20" s="31" t="s">
        <v>1036</v>
      </c>
      <c r="H20" s="93" t="s">
        <v>1037</v>
      </c>
      <c r="I20" s="93" t="s">
        <v>979</v>
      </c>
      <c r="J20" s="94" t="s">
        <v>964</v>
      </c>
      <c r="K20" s="93" t="s">
        <v>965</v>
      </c>
      <c r="L20" s="95">
        <v>72.954</v>
      </c>
      <c r="M20" s="95">
        <v>529.063</v>
      </c>
      <c r="N20" s="95">
        <f t="shared" si="0"/>
        <v>602.0169999999999</v>
      </c>
      <c r="O20" s="96">
        <v>602.017</v>
      </c>
      <c r="P20" s="97" t="s">
        <v>966</v>
      </c>
      <c r="Q20" s="30" t="s">
        <v>285</v>
      </c>
      <c r="R20" s="32" t="s">
        <v>967</v>
      </c>
      <c r="S20" s="98" t="s">
        <v>968</v>
      </c>
      <c r="T20" s="99"/>
    </row>
    <row r="21" spans="1:20" s="100" customFormat="1" ht="25.5">
      <c r="A21" s="104"/>
      <c r="B21" s="92">
        <v>14</v>
      </c>
      <c r="C21" s="45" t="s">
        <v>1038</v>
      </c>
      <c r="D21" s="31" t="s">
        <v>1039</v>
      </c>
      <c r="E21" s="31" t="s">
        <v>1040</v>
      </c>
      <c r="F21" s="35" t="s">
        <v>1041</v>
      </c>
      <c r="G21" s="31" t="s">
        <v>1042</v>
      </c>
      <c r="H21" s="93" t="s">
        <v>236</v>
      </c>
      <c r="I21" s="93" t="s">
        <v>1043</v>
      </c>
      <c r="J21" s="94" t="s">
        <v>964</v>
      </c>
      <c r="K21" s="93" t="s">
        <v>965</v>
      </c>
      <c r="L21" s="95">
        <v>267.495</v>
      </c>
      <c r="M21" s="95">
        <v>0</v>
      </c>
      <c r="N21" s="95">
        <f t="shared" si="0"/>
        <v>267.495</v>
      </c>
      <c r="O21" s="96">
        <v>267.495</v>
      </c>
      <c r="P21" s="97" t="s">
        <v>966</v>
      </c>
      <c r="Q21" s="30" t="s">
        <v>1041</v>
      </c>
      <c r="R21" s="32" t="s">
        <v>822</v>
      </c>
      <c r="S21" s="32" t="s">
        <v>981</v>
      </c>
      <c r="T21" s="50"/>
    </row>
    <row r="22" spans="1:20" s="100" customFormat="1" ht="38.25">
      <c r="A22" s="104"/>
      <c r="B22" s="92">
        <v>15</v>
      </c>
      <c r="C22" s="45" t="s">
        <v>526</v>
      </c>
      <c r="D22" s="31" t="s">
        <v>527</v>
      </c>
      <c r="E22" s="31" t="s">
        <v>1044</v>
      </c>
      <c r="F22" s="35" t="s">
        <v>1045</v>
      </c>
      <c r="G22" s="31" t="s">
        <v>1046</v>
      </c>
      <c r="H22" s="93" t="s">
        <v>963</v>
      </c>
      <c r="I22" s="93" t="s">
        <v>1047</v>
      </c>
      <c r="J22" s="94" t="s">
        <v>994</v>
      </c>
      <c r="K22" s="93" t="s">
        <v>965</v>
      </c>
      <c r="L22" s="95">
        <v>121.24499999999999</v>
      </c>
      <c r="M22" s="95">
        <v>126.23800000000001</v>
      </c>
      <c r="N22" s="95">
        <f t="shared" si="0"/>
        <v>247.483</v>
      </c>
      <c r="O22" s="96">
        <v>247.483</v>
      </c>
      <c r="P22" s="97" t="s">
        <v>966</v>
      </c>
      <c r="Q22" s="30" t="s">
        <v>528</v>
      </c>
      <c r="R22" s="32" t="s">
        <v>822</v>
      </c>
      <c r="S22" s="98" t="s">
        <v>968</v>
      </c>
      <c r="T22" s="99"/>
    </row>
    <row r="23" spans="1:20" s="100" customFormat="1" ht="25.5">
      <c r="A23" s="104"/>
      <c r="B23" s="92">
        <v>16</v>
      </c>
      <c r="C23" s="45" t="s">
        <v>1048</v>
      </c>
      <c r="D23" s="31" t="s">
        <v>1049</v>
      </c>
      <c r="E23" s="31" t="s">
        <v>1050</v>
      </c>
      <c r="F23" s="35" t="s">
        <v>1051</v>
      </c>
      <c r="G23" s="31" t="s">
        <v>1052</v>
      </c>
      <c r="H23" s="93" t="s">
        <v>1053</v>
      </c>
      <c r="I23" s="93" t="s">
        <v>963</v>
      </c>
      <c r="J23" s="94" t="s">
        <v>964</v>
      </c>
      <c r="K23" s="93" t="s">
        <v>965</v>
      </c>
      <c r="L23" s="95">
        <v>66.441</v>
      </c>
      <c r="M23" s="95">
        <v>52.06100000000001</v>
      </c>
      <c r="N23" s="95">
        <f t="shared" si="0"/>
        <v>118.50200000000001</v>
      </c>
      <c r="O23" s="96">
        <v>118.50200000000001</v>
      </c>
      <c r="P23" s="97" t="s">
        <v>966</v>
      </c>
      <c r="Q23" s="30" t="s">
        <v>1054</v>
      </c>
      <c r="R23" s="32" t="s">
        <v>822</v>
      </c>
      <c r="S23" s="98" t="s">
        <v>968</v>
      </c>
      <c r="T23" s="99"/>
    </row>
    <row r="24" spans="1:20" s="100" customFormat="1" ht="25.5">
      <c r="A24" s="104"/>
      <c r="B24" s="92">
        <v>17</v>
      </c>
      <c r="C24" s="45" t="s">
        <v>605</v>
      </c>
      <c r="D24" s="31" t="s">
        <v>606</v>
      </c>
      <c r="E24" s="31" t="s">
        <v>1055</v>
      </c>
      <c r="F24" s="35" t="s">
        <v>607</v>
      </c>
      <c r="G24" s="31" t="s">
        <v>1056</v>
      </c>
      <c r="H24" s="93" t="s">
        <v>1057</v>
      </c>
      <c r="I24" s="93" t="s">
        <v>224</v>
      </c>
      <c r="J24" s="94" t="s">
        <v>964</v>
      </c>
      <c r="K24" s="93" t="s">
        <v>965</v>
      </c>
      <c r="L24" s="95">
        <v>87.541</v>
      </c>
      <c r="M24" s="95">
        <v>135.662</v>
      </c>
      <c r="N24" s="95">
        <f t="shared" si="0"/>
        <v>223.203</v>
      </c>
      <c r="O24" s="96">
        <v>223.203</v>
      </c>
      <c r="P24" s="97" t="s">
        <v>1033</v>
      </c>
      <c r="Q24" s="30" t="s">
        <v>1058</v>
      </c>
      <c r="R24" s="32" t="s">
        <v>822</v>
      </c>
      <c r="S24" s="98" t="s">
        <v>968</v>
      </c>
      <c r="T24" s="99" t="s">
        <v>1059</v>
      </c>
    </row>
    <row r="25" spans="1:20" s="100" customFormat="1" ht="25.5">
      <c r="A25" s="104"/>
      <c r="B25" s="92">
        <v>18</v>
      </c>
      <c r="C25" s="45" t="s">
        <v>1060</v>
      </c>
      <c r="D25" s="31" t="s">
        <v>1061</v>
      </c>
      <c r="E25" s="31" t="s">
        <v>1062</v>
      </c>
      <c r="F25" s="35" t="s">
        <v>1063</v>
      </c>
      <c r="G25" s="31" t="s">
        <v>1064</v>
      </c>
      <c r="H25" s="93" t="s">
        <v>1043</v>
      </c>
      <c r="I25" s="93" t="s">
        <v>1065</v>
      </c>
      <c r="J25" s="94" t="s">
        <v>994</v>
      </c>
      <c r="K25" s="93" t="s">
        <v>965</v>
      </c>
      <c r="L25" s="95">
        <v>115.685</v>
      </c>
      <c r="M25" s="95">
        <v>107.922</v>
      </c>
      <c r="N25" s="95">
        <f t="shared" si="0"/>
        <v>223.607</v>
      </c>
      <c r="O25" s="96">
        <v>223.607</v>
      </c>
      <c r="P25" s="97" t="s">
        <v>1033</v>
      </c>
      <c r="Q25" s="30" t="s">
        <v>1063</v>
      </c>
      <c r="R25" s="32" t="s">
        <v>822</v>
      </c>
      <c r="S25" s="98" t="s">
        <v>968</v>
      </c>
      <c r="T25" s="99"/>
    </row>
    <row r="26" spans="1:20" s="100" customFormat="1" ht="25.5">
      <c r="A26" s="104"/>
      <c r="B26" s="92">
        <v>19</v>
      </c>
      <c r="C26" s="45" t="s">
        <v>664</v>
      </c>
      <c r="D26" s="36" t="s">
        <v>665</v>
      </c>
      <c r="E26" s="31" t="s">
        <v>1066</v>
      </c>
      <c r="F26" s="34" t="s">
        <v>1067</v>
      </c>
      <c r="G26" s="31" t="s">
        <v>1068</v>
      </c>
      <c r="H26" s="93" t="s">
        <v>1069</v>
      </c>
      <c r="I26" s="94" t="s">
        <v>1070</v>
      </c>
      <c r="J26" s="94" t="s">
        <v>1071</v>
      </c>
      <c r="K26" s="93" t="s">
        <v>1072</v>
      </c>
      <c r="L26" s="95">
        <v>327.64300000000003</v>
      </c>
      <c r="M26" s="95">
        <v>0</v>
      </c>
      <c r="N26" s="95">
        <f t="shared" si="0"/>
        <v>327.64300000000003</v>
      </c>
      <c r="O26" s="96">
        <v>327.64300000000003</v>
      </c>
      <c r="P26" s="97" t="s">
        <v>1073</v>
      </c>
      <c r="Q26" s="30" t="s">
        <v>919</v>
      </c>
      <c r="R26" s="32" t="s">
        <v>822</v>
      </c>
      <c r="S26" s="98" t="s">
        <v>1074</v>
      </c>
      <c r="T26" s="99" t="s">
        <v>1075</v>
      </c>
    </row>
    <row r="27" spans="1:20" s="100" customFormat="1" ht="12.75">
      <c r="A27" s="104"/>
      <c r="B27" s="92">
        <v>20</v>
      </c>
      <c r="C27" s="45" t="s">
        <v>754</v>
      </c>
      <c r="D27" s="31" t="s">
        <v>755</v>
      </c>
      <c r="E27" s="31" t="s">
        <v>1076</v>
      </c>
      <c r="F27" s="34" t="s">
        <v>933</v>
      </c>
      <c r="G27" s="31" t="s">
        <v>1077</v>
      </c>
      <c r="H27" s="93" t="s">
        <v>999</v>
      </c>
      <c r="I27" s="93" t="s">
        <v>1078</v>
      </c>
      <c r="J27" s="94" t="s">
        <v>1071</v>
      </c>
      <c r="K27" s="93" t="s">
        <v>965</v>
      </c>
      <c r="L27" s="95">
        <v>135.26</v>
      </c>
      <c r="M27" s="95">
        <v>221.3</v>
      </c>
      <c r="N27" s="95">
        <f t="shared" si="0"/>
        <v>356.56</v>
      </c>
      <c r="O27" s="96">
        <v>356.56000000000006</v>
      </c>
      <c r="P27" s="97" t="s">
        <v>966</v>
      </c>
      <c r="Q27" s="30" t="s">
        <v>933</v>
      </c>
      <c r="R27" s="32" t="s">
        <v>967</v>
      </c>
      <c r="S27" s="98" t="s">
        <v>968</v>
      </c>
      <c r="T27" s="99"/>
    </row>
    <row r="28" spans="1:20" s="100" customFormat="1" ht="25.5">
      <c r="A28" s="104"/>
      <c r="B28" s="92">
        <v>21</v>
      </c>
      <c r="C28" s="35" t="s">
        <v>756</v>
      </c>
      <c r="D28" s="31" t="s">
        <v>757</v>
      </c>
      <c r="E28" s="31" t="s">
        <v>1079</v>
      </c>
      <c r="F28" s="34" t="s">
        <v>1080</v>
      </c>
      <c r="G28" s="31" t="s">
        <v>1081</v>
      </c>
      <c r="H28" s="93" t="s">
        <v>1082</v>
      </c>
      <c r="I28" s="93" t="s">
        <v>1083</v>
      </c>
      <c r="J28" s="94" t="s">
        <v>994</v>
      </c>
      <c r="K28" s="93" t="s">
        <v>965</v>
      </c>
      <c r="L28" s="95">
        <v>120.856</v>
      </c>
      <c r="M28" s="95">
        <v>263.501</v>
      </c>
      <c r="N28" s="95">
        <f t="shared" si="0"/>
        <v>384.35699999999997</v>
      </c>
      <c r="O28" s="96">
        <v>384.357</v>
      </c>
      <c r="P28" s="97" t="s">
        <v>966</v>
      </c>
      <c r="Q28" s="49" t="s">
        <v>934</v>
      </c>
      <c r="R28" s="32" t="s">
        <v>822</v>
      </c>
      <c r="S28" s="98" t="s">
        <v>968</v>
      </c>
      <c r="T28" s="99" t="s">
        <v>1084</v>
      </c>
    </row>
    <row r="29" spans="1:20" s="100" customFormat="1" ht="25.5">
      <c r="A29" s="104"/>
      <c r="B29" s="92">
        <v>22</v>
      </c>
      <c r="C29" s="35" t="s">
        <v>756</v>
      </c>
      <c r="D29" s="31" t="s">
        <v>757</v>
      </c>
      <c r="E29" s="31" t="s">
        <v>1085</v>
      </c>
      <c r="F29" s="34" t="s">
        <v>1080</v>
      </c>
      <c r="G29" s="31" t="s">
        <v>1086</v>
      </c>
      <c r="H29" s="93" t="s">
        <v>1087</v>
      </c>
      <c r="I29" s="93" t="s">
        <v>1088</v>
      </c>
      <c r="J29" s="94" t="s">
        <v>994</v>
      </c>
      <c r="K29" s="93" t="s">
        <v>965</v>
      </c>
      <c r="L29" s="95">
        <v>23.579</v>
      </c>
      <c r="M29" s="95">
        <v>260.871</v>
      </c>
      <c r="N29" s="95">
        <f t="shared" si="0"/>
        <v>284.45</v>
      </c>
      <c r="O29" s="96">
        <v>284.45</v>
      </c>
      <c r="P29" s="97" t="s">
        <v>966</v>
      </c>
      <c r="Q29" s="49" t="s">
        <v>934</v>
      </c>
      <c r="R29" s="32" t="s">
        <v>822</v>
      </c>
      <c r="S29" s="98" t="s">
        <v>968</v>
      </c>
      <c r="T29" s="99" t="s">
        <v>1089</v>
      </c>
    </row>
    <row r="30" spans="1:20" s="100" customFormat="1" ht="102">
      <c r="A30" s="104"/>
      <c r="B30" s="92">
        <v>23</v>
      </c>
      <c r="C30" s="50" t="s">
        <v>1090</v>
      </c>
      <c r="D30" s="36" t="s">
        <v>1091</v>
      </c>
      <c r="E30" s="36" t="s">
        <v>1092</v>
      </c>
      <c r="F30" s="30" t="s">
        <v>1093</v>
      </c>
      <c r="G30" s="31" t="s">
        <v>1094</v>
      </c>
      <c r="H30" s="93" t="s">
        <v>1069</v>
      </c>
      <c r="I30" s="93" t="s">
        <v>979</v>
      </c>
      <c r="J30" s="94" t="s">
        <v>994</v>
      </c>
      <c r="K30" s="93" t="s">
        <v>965</v>
      </c>
      <c r="L30" s="95">
        <v>284.233</v>
      </c>
      <c r="M30" s="95">
        <v>0</v>
      </c>
      <c r="N30" s="95">
        <f t="shared" si="0"/>
        <v>284.233</v>
      </c>
      <c r="O30" s="96">
        <v>284.233</v>
      </c>
      <c r="P30" s="49" t="s">
        <v>1033</v>
      </c>
      <c r="Q30" s="30" t="s">
        <v>1095</v>
      </c>
      <c r="R30" s="32" t="s">
        <v>1096</v>
      </c>
      <c r="S30" s="98" t="s">
        <v>981</v>
      </c>
      <c r="T30" s="99" t="s">
        <v>1097</v>
      </c>
    </row>
    <row r="31" spans="1:20" s="100" customFormat="1" ht="25.5">
      <c r="A31" s="104"/>
      <c r="B31" s="92">
        <v>24</v>
      </c>
      <c r="C31" s="45" t="s">
        <v>1098</v>
      </c>
      <c r="D31" s="31" t="s">
        <v>806</v>
      </c>
      <c r="E31" s="31" t="s">
        <v>45</v>
      </c>
      <c r="F31" s="34" t="s">
        <v>1099</v>
      </c>
      <c r="G31" s="31" t="s">
        <v>1100</v>
      </c>
      <c r="H31" s="93" t="s">
        <v>1101</v>
      </c>
      <c r="I31" s="94" t="s">
        <v>1018</v>
      </c>
      <c r="J31" s="94" t="s">
        <v>964</v>
      </c>
      <c r="K31" s="93" t="s">
        <v>947</v>
      </c>
      <c r="L31" s="95">
        <v>1195.2549999999999</v>
      </c>
      <c r="M31" s="95">
        <v>0</v>
      </c>
      <c r="N31" s="95">
        <f t="shared" si="0"/>
        <v>1195.2549999999999</v>
      </c>
      <c r="O31" s="96">
        <v>1195.2549999999999</v>
      </c>
      <c r="P31" s="97" t="s">
        <v>966</v>
      </c>
      <c r="Q31" s="30" t="s">
        <v>1102</v>
      </c>
      <c r="R31" s="32" t="s">
        <v>822</v>
      </c>
      <c r="S31" s="98" t="s">
        <v>981</v>
      </c>
      <c r="T31" s="99"/>
    </row>
    <row r="32" spans="1:20" s="100" customFormat="1" ht="38.25">
      <c r="A32" s="104"/>
      <c r="B32" s="92">
        <v>25</v>
      </c>
      <c r="C32" s="35" t="s">
        <v>805</v>
      </c>
      <c r="D32" s="31" t="s">
        <v>806</v>
      </c>
      <c r="E32" s="31" t="s">
        <v>1103</v>
      </c>
      <c r="F32" s="34" t="s">
        <v>1104</v>
      </c>
      <c r="G32" s="31" t="s">
        <v>1105</v>
      </c>
      <c r="H32" s="93" t="s">
        <v>1018</v>
      </c>
      <c r="I32" s="94" t="s">
        <v>1069</v>
      </c>
      <c r="J32" s="94" t="s">
        <v>964</v>
      </c>
      <c r="K32" s="93" t="s">
        <v>965</v>
      </c>
      <c r="L32" s="95">
        <v>253.57999999999998</v>
      </c>
      <c r="M32" s="95">
        <v>0</v>
      </c>
      <c r="N32" s="95">
        <f t="shared" si="0"/>
        <v>253.57999999999998</v>
      </c>
      <c r="O32" s="96">
        <v>253.57999999999998</v>
      </c>
      <c r="P32" s="97" t="s">
        <v>966</v>
      </c>
      <c r="Q32" s="30" t="s">
        <v>943</v>
      </c>
      <c r="R32" s="32" t="s">
        <v>822</v>
      </c>
      <c r="S32" s="98" t="s">
        <v>981</v>
      </c>
      <c r="T32" s="9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jkostkova</dc:creator>
  <cp:keywords/>
  <dc:description/>
  <cp:lastModifiedBy>Rylichová Dana</cp:lastModifiedBy>
  <cp:lastPrinted>2015-03-20T09:04:54Z</cp:lastPrinted>
  <dcterms:created xsi:type="dcterms:W3CDTF">2010-10-05T08:06:50Z</dcterms:created>
  <dcterms:modified xsi:type="dcterms:W3CDTF">2022-08-11T06:19:45Z</dcterms:modified>
  <cp:category/>
  <cp:version/>
  <cp:contentType/>
  <cp:contentStatus/>
</cp:coreProperties>
</file>