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f.hofmiler\Desktop\VZ 296-22 kotelna Králův Dvůr\"/>
    </mc:Choice>
  </mc:AlternateContent>
  <bookViews>
    <workbookView xWindow="0" yWindow="0" windowWidth="14130" windowHeight="1036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4" i="1"/>
  <c r="D34" i="1" s="1"/>
  <c r="D35" i="1" l="1"/>
  <c r="D36" i="1" s="1"/>
</calcChain>
</file>

<file path=xl/sharedStrings.xml><?xml version="1.0" encoding="utf-8"?>
<sst xmlns="http://schemas.openxmlformats.org/spreadsheetml/2006/main" count="38" uniqueCount="38">
  <si>
    <t>materiál</t>
  </si>
  <si>
    <t>množství</t>
  </si>
  <si>
    <t>cena materiálu za kus</t>
  </si>
  <si>
    <t>cena celkem</t>
  </si>
  <si>
    <t>plynový filtr pro výkony 150 - 300 kW</t>
  </si>
  <si>
    <t>neutralizační zařízení</t>
  </si>
  <si>
    <t>úpravna vody pro topný systém vč. automatického dopouštění</t>
  </si>
  <si>
    <t>rozdělovač 5 topných okruhů vč. TUV a čidel</t>
  </si>
  <si>
    <t>čerpadlové skupiny - MIX</t>
  </si>
  <si>
    <t>čerpadlová skupina ostrá</t>
  </si>
  <si>
    <t>magnetický a separační filtr vč. odlučovače bublin</t>
  </si>
  <si>
    <t>připojovací sada pro expanzní nádobu</t>
  </si>
  <si>
    <t>připojovací sada kotlů vč. pojistné skupiny</t>
  </si>
  <si>
    <t xml:space="preserve">kaskádové hydraulické připojení kotlů </t>
  </si>
  <si>
    <t xml:space="preserve">anuloid kaskády THR </t>
  </si>
  <si>
    <t>regulace LOGAMATIC 5313</t>
  </si>
  <si>
    <t>rozšiřovací modul FM - CM</t>
  </si>
  <si>
    <t>modul FM - MM</t>
  </si>
  <si>
    <t>modul FM - MW</t>
  </si>
  <si>
    <t xml:space="preserve">rozšiřovací modul </t>
  </si>
  <si>
    <t xml:space="preserve">prostorová regulace </t>
  </si>
  <si>
    <t>modul s havarijními prvky - CO, metan, voda, tlak</t>
  </si>
  <si>
    <t>demontáž starého zařízení a ekologická likvidace</t>
  </si>
  <si>
    <t>montáž a uvedení do provozu</t>
  </si>
  <si>
    <t>sada odkouření pro kondenzační kotle</t>
  </si>
  <si>
    <t>spalinová cesta - montáž</t>
  </si>
  <si>
    <t>spalinová cesta -  demontáž původní</t>
  </si>
  <si>
    <t xml:space="preserve">havarijní plynový uzávěr </t>
  </si>
  <si>
    <t>vypracování provozního řádu</t>
  </si>
  <si>
    <t>revizní kniha</t>
  </si>
  <si>
    <t>revize spalinové cesty</t>
  </si>
  <si>
    <t>revize plynového zařízení vč. tlakové zkoušky</t>
  </si>
  <si>
    <t>doprava</t>
  </si>
  <si>
    <t>cena celkem bez DPH</t>
  </si>
  <si>
    <t xml:space="preserve">plynový stacionární kotel o výkonu 120 - 150kW </t>
  </si>
  <si>
    <t>ROZPOČET - kotelna KSUS Králův Dvůr</t>
  </si>
  <si>
    <t xml:space="preserve">DPH </t>
  </si>
  <si>
    <t>Celkem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</si>
</sst>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Kč&quot;;[Red]\-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6" fontId="3" fillId="0" borderId="4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1" fillId="0" borderId="0" xfId="0" applyFont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6" fontId="4" fillId="0" borderId="1" xfId="0" applyNumberFormat="1" applyFont="1" applyBorder="1" applyAlignment="1">
      <alignment horizontal="right" vertical="center"/>
    </xf>
    <xf numFmtId="9" fontId="4" fillId="0" borderId="1" xfId="0" applyNumberFormat="1" applyFont="1" applyBorder="1" applyAlignment="1">
      <alignment horizontal="center"/>
    </xf>
    <xf numFmtId="0" fontId="4" fillId="0" borderId="0" xfId="0" applyFont="1" applyBorder="1"/>
    <xf numFmtId="6" fontId="4" fillId="0" borderId="1" xfId="0" applyNumberFormat="1" applyFont="1" applyBorder="1"/>
    <xf numFmtId="0" fontId="4" fillId="0" borderId="8" xfId="0" applyFont="1" applyBorder="1" applyAlignment="1">
      <alignment horizontal="center"/>
    </xf>
    <xf numFmtId="0" fontId="4" fillId="0" borderId="7" xfId="0" applyFont="1" applyBorder="1"/>
    <xf numFmtId="0" fontId="4" fillId="0" borderId="1" xfId="0" applyFont="1" applyFill="1" applyBorder="1" applyAlignment="1">
      <alignment vertical="center" wrapText="1"/>
    </xf>
    <xf numFmtId="6" fontId="3" fillId="2" borderId="4" xfId="0" applyNumberFormat="1" applyFont="1" applyFill="1" applyBorder="1" applyAlignment="1">
      <alignment horizontal="right" vertical="center"/>
    </xf>
    <xf numFmtId="6" fontId="3" fillId="2" borderId="6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tabSelected="1" workbookViewId="0">
      <selection activeCell="C4" sqref="C4"/>
    </sheetView>
  </sheetViews>
  <sheetFormatPr defaultRowHeight="15" x14ac:dyDescent="0.25"/>
  <cols>
    <col min="1" max="1" width="51.85546875" customWidth="1"/>
    <col min="2" max="2" width="9.140625" style="9"/>
    <col min="3" max="4" width="16.7109375" customWidth="1"/>
  </cols>
  <sheetData>
    <row r="1" spans="1:4" x14ac:dyDescent="0.25">
      <c r="A1" s="8" t="s">
        <v>35</v>
      </c>
    </row>
    <row r="2" spans="1:4" ht="15.75" thickBot="1" x14ac:dyDescent="0.3"/>
    <row r="3" spans="1:4" ht="30.75" customHeight="1" thickBot="1" x14ac:dyDescent="0.3">
      <c r="A3" s="1" t="s">
        <v>0</v>
      </c>
      <c r="B3" s="10" t="s">
        <v>1</v>
      </c>
      <c r="C3" s="15" t="s">
        <v>2</v>
      </c>
      <c r="D3" s="10" t="s">
        <v>3</v>
      </c>
    </row>
    <row r="4" spans="1:4" ht="17.25" customHeight="1" thickBot="1" x14ac:dyDescent="0.3">
      <c r="A4" s="2" t="s">
        <v>34</v>
      </c>
      <c r="B4" s="11">
        <v>2</v>
      </c>
      <c r="C4" s="24"/>
      <c r="D4" s="3">
        <f>C4*B4</f>
        <v>0</v>
      </c>
    </row>
    <row r="5" spans="1:4" ht="17.25" customHeight="1" thickBot="1" x14ac:dyDescent="0.3">
      <c r="A5" s="2" t="s">
        <v>4</v>
      </c>
      <c r="B5" s="11">
        <v>2</v>
      </c>
      <c r="C5" s="24"/>
      <c r="D5" s="3">
        <f t="shared" ref="D5:D33" si="0">C5*B5</f>
        <v>0</v>
      </c>
    </row>
    <row r="6" spans="1:4" ht="17.25" customHeight="1" thickBot="1" x14ac:dyDescent="0.3">
      <c r="A6" s="2" t="s">
        <v>5</v>
      </c>
      <c r="B6" s="11">
        <v>1</v>
      </c>
      <c r="C6" s="24"/>
      <c r="D6" s="3">
        <f t="shared" si="0"/>
        <v>0</v>
      </c>
    </row>
    <row r="7" spans="1:4" ht="17.25" customHeight="1" thickBot="1" x14ac:dyDescent="0.3">
      <c r="A7" s="2" t="s">
        <v>6</v>
      </c>
      <c r="B7" s="11">
        <v>1</v>
      </c>
      <c r="C7" s="24"/>
      <c r="D7" s="3">
        <f t="shared" si="0"/>
        <v>0</v>
      </c>
    </row>
    <row r="8" spans="1:4" ht="17.25" customHeight="1" thickBot="1" x14ac:dyDescent="0.3">
      <c r="A8" s="2" t="s">
        <v>7</v>
      </c>
      <c r="B8" s="11">
        <v>1</v>
      </c>
      <c r="C8" s="24"/>
      <c r="D8" s="3">
        <f t="shared" si="0"/>
        <v>0</v>
      </c>
    </row>
    <row r="9" spans="1:4" ht="17.25" customHeight="1" thickBot="1" x14ac:dyDescent="0.3">
      <c r="A9" s="2" t="s">
        <v>8</v>
      </c>
      <c r="B9" s="11">
        <v>4</v>
      </c>
      <c r="C9" s="24"/>
      <c r="D9" s="3">
        <f t="shared" si="0"/>
        <v>0</v>
      </c>
    </row>
    <row r="10" spans="1:4" ht="17.25" customHeight="1" thickBot="1" x14ac:dyDescent="0.3">
      <c r="A10" s="2" t="s">
        <v>9</v>
      </c>
      <c r="B10" s="11">
        <v>1</v>
      </c>
      <c r="C10" s="24"/>
      <c r="D10" s="3">
        <f t="shared" si="0"/>
        <v>0</v>
      </c>
    </row>
    <row r="11" spans="1:4" ht="17.25" customHeight="1" thickBot="1" x14ac:dyDescent="0.3">
      <c r="A11" s="2" t="s">
        <v>10</v>
      </c>
      <c r="B11" s="12">
        <v>1</v>
      </c>
      <c r="C11" s="24"/>
      <c r="D11" s="3">
        <f t="shared" si="0"/>
        <v>0</v>
      </c>
    </row>
    <row r="12" spans="1:4" ht="17.25" customHeight="1" thickBot="1" x14ac:dyDescent="0.3">
      <c r="A12" s="2" t="s">
        <v>11</v>
      </c>
      <c r="B12" s="12">
        <v>1</v>
      </c>
      <c r="C12" s="24"/>
      <c r="D12" s="3">
        <f t="shared" si="0"/>
        <v>0</v>
      </c>
    </row>
    <row r="13" spans="1:4" ht="17.25" customHeight="1" thickBot="1" x14ac:dyDescent="0.3">
      <c r="A13" s="2" t="s">
        <v>12</v>
      </c>
      <c r="B13" s="12">
        <v>2</v>
      </c>
      <c r="C13" s="24"/>
      <c r="D13" s="3">
        <f t="shared" si="0"/>
        <v>0</v>
      </c>
    </row>
    <row r="14" spans="1:4" ht="17.25" customHeight="1" thickBot="1" x14ac:dyDescent="0.3">
      <c r="A14" s="2" t="s">
        <v>13</v>
      </c>
      <c r="B14" s="12">
        <v>1</v>
      </c>
      <c r="C14" s="24"/>
      <c r="D14" s="3">
        <f t="shared" si="0"/>
        <v>0</v>
      </c>
    </row>
    <row r="15" spans="1:4" ht="17.25" customHeight="1" thickBot="1" x14ac:dyDescent="0.3">
      <c r="A15" s="2" t="s">
        <v>14</v>
      </c>
      <c r="B15" s="12">
        <v>1</v>
      </c>
      <c r="C15" s="24"/>
      <c r="D15" s="3">
        <f t="shared" si="0"/>
        <v>0</v>
      </c>
    </row>
    <row r="16" spans="1:4" ht="17.25" customHeight="1" thickBot="1" x14ac:dyDescent="0.3">
      <c r="A16" s="2" t="s">
        <v>15</v>
      </c>
      <c r="B16" s="12">
        <v>2</v>
      </c>
      <c r="C16" s="24"/>
      <c r="D16" s="3">
        <f t="shared" si="0"/>
        <v>0</v>
      </c>
    </row>
    <row r="17" spans="1:4" ht="17.25" customHeight="1" thickBot="1" x14ac:dyDescent="0.3">
      <c r="A17" s="2" t="s">
        <v>16</v>
      </c>
      <c r="B17" s="12">
        <v>1</v>
      </c>
      <c r="C17" s="24"/>
      <c r="D17" s="3">
        <f t="shared" si="0"/>
        <v>0</v>
      </c>
    </row>
    <row r="18" spans="1:4" ht="17.25" customHeight="1" thickBot="1" x14ac:dyDescent="0.3">
      <c r="A18" s="2" t="s">
        <v>17</v>
      </c>
      <c r="B18" s="12">
        <v>1</v>
      </c>
      <c r="C18" s="24"/>
      <c r="D18" s="3">
        <f t="shared" si="0"/>
        <v>0</v>
      </c>
    </row>
    <row r="19" spans="1:4" ht="17.25" customHeight="1" thickBot="1" x14ac:dyDescent="0.3">
      <c r="A19" s="2" t="s">
        <v>18</v>
      </c>
      <c r="B19" s="12">
        <v>1</v>
      </c>
      <c r="C19" s="24"/>
      <c r="D19" s="3">
        <f t="shared" si="0"/>
        <v>0</v>
      </c>
    </row>
    <row r="20" spans="1:4" ht="17.25" customHeight="1" thickBot="1" x14ac:dyDescent="0.3">
      <c r="A20" s="2" t="s">
        <v>19</v>
      </c>
      <c r="B20" s="12">
        <v>2</v>
      </c>
      <c r="C20" s="24"/>
      <c r="D20" s="3">
        <f t="shared" si="0"/>
        <v>0</v>
      </c>
    </row>
    <row r="21" spans="1:4" ht="17.25" customHeight="1" thickBot="1" x14ac:dyDescent="0.3">
      <c r="A21" s="2" t="s">
        <v>20</v>
      </c>
      <c r="B21" s="12">
        <v>4</v>
      </c>
      <c r="C21" s="24"/>
      <c r="D21" s="3">
        <f t="shared" si="0"/>
        <v>0</v>
      </c>
    </row>
    <row r="22" spans="1:4" ht="17.25" customHeight="1" thickBot="1" x14ac:dyDescent="0.3">
      <c r="A22" s="2" t="s">
        <v>21</v>
      </c>
      <c r="B22" s="12">
        <v>1</v>
      </c>
      <c r="C22" s="24"/>
      <c r="D22" s="3">
        <f t="shared" si="0"/>
        <v>0</v>
      </c>
    </row>
    <row r="23" spans="1:4" ht="17.25" customHeight="1" thickBot="1" x14ac:dyDescent="0.3">
      <c r="A23" s="4" t="s">
        <v>22</v>
      </c>
      <c r="B23" s="11">
        <v>1</v>
      </c>
      <c r="C23" s="24"/>
      <c r="D23" s="3">
        <f t="shared" si="0"/>
        <v>0</v>
      </c>
    </row>
    <row r="24" spans="1:4" ht="17.25" customHeight="1" thickBot="1" x14ac:dyDescent="0.3">
      <c r="A24" s="2" t="s">
        <v>23</v>
      </c>
      <c r="B24" s="11">
        <v>1</v>
      </c>
      <c r="C24" s="24"/>
      <c r="D24" s="3">
        <f t="shared" si="0"/>
        <v>0</v>
      </c>
    </row>
    <row r="25" spans="1:4" ht="17.25" customHeight="1" thickBot="1" x14ac:dyDescent="0.3">
      <c r="A25" s="2" t="s">
        <v>24</v>
      </c>
      <c r="B25" s="12">
        <v>1</v>
      </c>
      <c r="C25" s="24"/>
      <c r="D25" s="3">
        <f t="shared" si="0"/>
        <v>0</v>
      </c>
    </row>
    <row r="26" spans="1:4" ht="17.25" customHeight="1" thickBot="1" x14ac:dyDescent="0.3">
      <c r="A26" s="2" t="s">
        <v>25</v>
      </c>
      <c r="B26" s="12">
        <v>1</v>
      </c>
      <c r="C26" s="24"/>
      <c r="D26" s="3">
        <f t="shared" si="0"/>
        <v>0</v>
      </c>
    </row>
    <row r="27" spans="1:4" ht="17.25" customHeight="1" thickBot="1" x14ac:dyDescent="0.3">
      <c r="A27" s="4" t="s">
        <v>26</v>
      </c>
      <c r="B27" s="11">
        <v>1</v>
      </c>
      <c r="C27" s="24"/>
      <c r="D27" s="3">
        <f t="shared" si="0"/>
        <v>0</v>
      </c>
    </row>
    <row r="28" spans="1:4" ht="17.25" customHeight="1" thickBot="1" x14ac:dyDescent="0.3">
      <c r="A28" s="2" t="s">
        <v>27</v>
      </c>
      <c r="B28" s="12">
        <v>1</v>
      </c>
      <c r="C28" s="24"/>
      <c r="D28" s="3">
        <f t="shared" si="0"/>
        <v>0</v>
      </c>
    </row>
    <row r="29" spans="1:4" ht="17.25" customHeight="1" thickBot="1" x14ac:dyDescent="0.3">
      <c r="A29" s="2" t="s">
        <v>28</v>
      </c>
      <c r="B29" s="12">
        <v>1</v>
      </c>
      <c r="C29" s="24"/>
      <c r="D29" s="3">
        <f t="shared" si="0"/>
        <v>0</v>
      </c>
    </row>
    <row r="30" spans="1:4" ht="17.25" customHeight="1" thickBot="1" x14ac:dyDescent="0.3">
      <c r="A30" s="2" t="s">
        <v>29</v>
      </c>
      <c r="B30" s="12">
        <v>1</v>
      </c>
      <c r="C30" s="24"/>
      <c r="D30" s="3">
        <f t="shared" si="0"/>
        <v>0</v>
      </c>
    </row>
    <row r="31" spans="1:4" ht="17.25" customHeight="1" thickBot="1" x14ac:dyDescent="0.3">
      <c r="A31" s="2" t="s">
        <v>30</v>
      </c>
      <c r="B31" s="12">
        <v>1</v>
      </c>
      <c r="C31" s="24"/>
      <c r="D31" s="3">
        <f t="shared" si="0"/>
        <v>0</v>
      </c>
    </row>
    <row r="32" spans="1:4" ht="17.25" customHeight="1" thickBot="1" x14ac:dyDescent="0.3">
      <c r="A32" s="2" t="s">
        <v>31</v>
      </c>
      <c r="B32" s="12">
        <v>1</v>
      </c>
      <c r="C32" s="24"/>
      <c r="D32" s="3">
        <f t="shared" si="0"/>
        <v>0</v>
      </c>
    </row>
    <row r="33" spans="1:4" ht="17.25" customHeight="1" thickBot="1" x14ac:dyDescent="0.3">
      <c r="A33" s="5" t="s">
        <v>32</v>
      </c>
      <c r="B33" s="13">
        <v>1</v>
      </c>
      <c r="C33" s="25"/>
      <c r="D33" s="3">
        <f t="shared" si="0"/>
        <v>0</v>
      </c>
    </row>
    <row r="34" spans="1:4" ht="20.25" customHeight="1" thickBot="1" x14ac:dyDescent="0.3">
      <c r="A34" s="6" t="s">
        <v>33</v>
      </c>
      <c r="B34" s="14"/>
      <c r="C34" s="7"/>
      <c r="D34" s="17">
        <f>SUM(D4:D33)</f>
        <v>0</v>
      </c>
    </row>
    <row r="35" spans="1:4" ht="20.25" customHeight="1" thickBot="1" x14ac:dyDescent="0.3">
      <c r="A35" s="23" t="s">
        <v>36</v>
      </c>
      <c r="B35" s="18">
        <v>0.21</v>
      </c>
      <c r="C35" s="19"/>
      <c r="D35" s="20">
        <f>D34*B35</f>
        <v>0</v>
      </c>
    </row>
    <row r="36" spans="1:4" ht="20.25" customHeight="1" thickBot="1" x14ac:dyDescent="0.3">
      <c r="A36" s="16" t="s">
        <v>37</v>
      </c>
      <c r="B36" s="21"/>
      <c r="C36" s="22"/>
      <c r="D36" s="20">
        <f>D34+D35</f>
        <v>0</v>
      </c>
    </row>
  </sheetData>
  <pageMargins left="0.7" right="0.7" top="0.78740157499999996" bottom="0.78740157499999996" header="0.3" footer="0.3"/>
  <pageSetup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Krajská správa a údržba silnic středočeského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Hofmiler Josef</dc:creator>
  <cp:lastModifiedBy>Hofmiler Josef</cp:lastModifiedBy>
  <cp:lastPrinted>2022-05-20T05:46:43Z</cp:lastPrinted>
  <dcterms:created xsi:type="dcterms:W3CDTF">2022-05-20T04:36:39Z</dcterms:created>
  <dcterms:modified xsi:type="dcterms:W3CDTF">2022-05-20T05:48:11Z</dcterms:modified>
</cp:coreProperties>
</file>