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<sst xmlns="http://schemas.openxmlformats.org/spreadsheetml/2006/main" count="43" uniqueCount="29">
  <si>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č. pol.</t>
  </si>
  <si>
    <t>POLOŽKA (zahrnuje: dodání materiálu; dodání materiálu souvisejícího - tj. spojovacího, pomocného atd. , i když není přímo uveden a specifikován; dopravu, pokládku, aplikaci a ostatní související práce; potřebný více materiál na prořez, překrytí atd. zohlední dodavatel v ceně za jednotku)</t>
  </si>
  <si>
    <t>jednotka</t>
  </si>
  <si>
    <t>MNOŽSTVÍ (přesné požadované, tj. bez přídavku na prořez, překrytí atd. - viz obecná definice položky)</t>
  </si>
  <si>
    <t>cena za jednotku bez DPH</t>
  </si>
  <si>
    <t>cena celkem bez DPH</t>
  </si>
  <si>
    <t>Demontáž starého PVC vč.soklu</t>
  </si>
  <si>
    <t>m2</t>
  </si>
  <si>
    <t>Celoplošné odbroušení starých stěrek, asfaltových podložek a lepidel</t>
  </si>
  <si>
    <t>Opravy prasklin betonu</t>
  </si>
  <si>
    <t>Vyhlazení povrchu samonivelační hmotou cca 18mm</t>
  </si>
  <si>
    <t>Celoplošné strojní přebroušení vystěrkované podlahy</t>
  </si>
  <si>
    <t>Celoplošné lepení vinylové podlahy</t>
  </si>
  <si>
    <t>mb</t>
  </si>
  <si>
    <t xml:space="preserve">Montáž soklu </t>
  </si>
  <si>
    <t>Manipulace s materiálem, přesuny hmot</t>
  </si>
  <si>
    <t>Cena celkem bez DPH</t>
  </si>
  <si>
    <t>Výměna podlahových krytin na pokojích klientů v 2.NP</t>
  </si>
  <si>
    <t xml:space="preserve">Domov seniorů Dobříš, p.o., Za Poštou 1660,263 01 Dobříš </t>
  </si>
  <si>
    <t>Příprava povrchu vč. Penetrování</t>
  </si>
  <si>
    <t>Likvidace starého PVC, soklu a suti</t>
  </si>
  <si>
    <t>Cena celkem s DPH</t>
  </si>
  <si>
    <t>Přechodová lišta- stříbro 30mm vč. montáže a lepidel nebo bezespárý spoj</t>
  </si>
  <si>
    <t>Lepidlo na vinylové podlahy</t>
  </si>
  <si>
    <t>Sokl profilované vč. komponentů</t>
  </si>
  <si>
    <t>Lepidlo na sokl</t>
  </si>
  <si>
    <t>Lokální zbroušení nerovností betonu</t>
  </si>
  <si>
    <t>Vinylová podlaha v metráži, zátěž min. 43, nášlapná vrstva min. 0,7mm, celková tlouška min. 2,5mm</t>
  </si>
  <si>
    <t>POLOŽKOVÝ ROZPOČET - CELKEM 32 POKOJŮ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</si>
</sst>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,&quot;Kč&quot;"/>
    <numFmt numFmtId="165" formatCode="#,##0.00\ [$Kč-405];[Red]\-#,##0.00\ [$Kč-405]"/>
    <numFmt numFmtId="166" formatCode="#,##0\ [$Kč-405];\-#,##0\ [$Kč-405]"/>
  </numFmts>
  <fonts count="42">
    <font>
      <sz val="10"/>
      <name val="Arial"/>
      <family val="2"/>
    </font>
    <font>
      <sz val="12"/>
      <color indexed="8"/>
      <name val="Cambria"/>
      <family val="2"/>
    </font>
    <font>
      <b/>
      <i/>
      <u val="single"/>
      <sz val="18"/>
      <color indexed="8"/>
      <name val="Cambria"/>
      <family val="1"/>
    </font>
    <font>
      <b/>
      <sz val="16"/>
      <color indexed="8"/>
      <name val="Cambria"/>
      <family val="1"/>
    </font>
    <font>
      <b/>
      <sz val="16"/>
      <name val="Cambria"/>
      <family val="1"/>
    </font>
    <font>
      <b/>
      <sz val="12"/>
      <color indexed="8"/>
      <name val="Cambria"/>
      <family val="1"/>
    </font>
    <font>
      <b/>
      <sz val="12"/>
      <name val="Arial"/>
      <family val="2"/>
    </font>
    <font>
      <sz val="12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57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7" applyFont="1" applyAlignment="1">
      <alignment horizontal="center"/>
      <protection/>
    </xf>
    <xf numFmtId="0" fontId="1" fillId="0" borderId="0" xfId="37" applyFont="1" applyAlignment="1">
      <alignment horizontal="left"/>
      <protection/>
    </xf>
    <xf numFmtId="0" fontId="1" fillId="0" borderId="0" xfId="37" applyFont="1">
      <alignment/>
      <protection/>
    </xf>
    <xf numFmtId="0" fontId="2" fillId="0" borderId="0" xfId="37" applyFont="1" applyBorder="1" applyAlignment="1">
      <alignment horizontal="center" vertical="center"/>
      <protection/>
    </xf>
    <xf numFmtId="0" fontId="1" fillId="0" borderId="0" xfId="37">
      <alignment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0" xfId="37" applyFont="1" applyFill="1" applyBorder="1" applyAlignment="1">
      <alignment horizontal="center" vertical="center" wrapText="1"/>
      <protection/>
    </xf>
    <xf numFmtId="0" fontId="1" fillId="0" borderId="0" xfId="37" applyFont="1" applyFill="1" applyBorder="1" applyAlignment="1">
      <alignment horizontal="left" vertical="center" wrapText="1"/>
      <protection/>
    </xf>
    <xf numFmtId="165" fontId="1" fillId="0" borderId="0" xfId="36" applyNumberFormat="1" applyFont="1" applyFill="1" applyBorder="1" applyAlignment="1">
      <alignment horizontal="center" vertical="center" wrapText="1"/>
      <protection/>
    </xf>
    <xf numFmtId="165" fontId="1" fillId="0" borderId="0" xfId="37" applyNumberFormat="1" applyFont="1" applyFill="1" applyBorder="1" applyAlignment="1">
      <alignment horizontal="center" vertical="center" wrapText="1"/>
      <protection/>
    </xf>
    <xf numFmtId="0" fontId="1" fillId="0" borderId="0" xfId="37" applyFont="1" applyFill="1" applyAlignment="1">
      <alignment horizontal="center"/>
      <protection/>
    </xf>
    <xf numFmtId="0" fontId="1" fillId="0" borderId="0" xfId="37" applyFont="1" applyFill="1" applyBorder="1" applyAlignment="1">
      <alignment horizontal="left"/>
      <protection/>
    </xf>
    <xf numFmtId="0" fontId="5" fillId="0" borderId="0" xfId="37" applyFont="1" applyFill="1" applyBorder="1" applyAlignment="1">
      <alignment horizontal="center" vertical="center" wrapText="1"/>
      <protection/>
    </xf>
    <xf numFmtId="0" fontId="1" fillId="0" borderId="0" xfId="37" applyFont="1" applyFill="1" applyBorder="1" applyAlignment="1">
      <alignment horizontal="center" vertical="center"/>
      <protection/>
    </xf>
    <xf numFmtId="165" fontId="7" fillId="0" borderId="0" xfId="37" applyNumberFormat="1" applyFont="1" applyFill="1" applyBorder="1" applyAlignment="1">
      <alignment horizontal="center" vertical="center" wrapText="1"/>
      <protection/>
    </xf>
    <xf numFmtId="0" fontId="1" fillId="0" borderId="0" xfId="37" applyFill="1">
      <alignment/>
      <protection/>
    </xf>
    <xf numFmtId="165" fontId="5" fillId="0" borderId="0" xfId="37" applyNumberFormat="1" applyFont="1" applyFill="1" applyBorder="1" applyAlignment="1">
      <alignment horizontal="center" vertical="center" wrapText="1"/>
      <protection/>
    </xf>
    <xf numFmtId="0" fontId="1" fillId="0" borderId="0" xfId="37" applyFont="1" applyFill="1" applyAlignment="1">
      <alignment horizontal="left"/>
      <protection/>
    </xf>
    <xf numFmtId="0" fontId="5" fillId="33" borderId="10" xfId="37" applyFont="1" applyFill="1" applyBorder="1" applyAlignment="1">
      <alignment horizontal="center" vertical="center" wrapText="1"/>
      <protection/>
    </xf>
    <xf numFmtId="0" fontId="1" fillId="0" borderId="10" xfId="37" applyFont="1" applyBorder="1" applyAlignment="1">
      <alignment horizontal="center" vertical="center" wrapText="1"/>
      <protection/>
    </xf>
    <xf numFmtId="0" fontId="1" fillId="0" borderId="10" xfId="37" applyFont="1" applyBorder="1" applyAlignment="1">
      <alignment horizontal="left" vertical="center" wrapText="1"/>
      <protection/>
    </xf>
    <xf numFmtId="165" fontId="1" fillId="0" borderId="10" xfId="36" applyNumberFormat="1" applyFont="1" applyBorder="1" applyAlignment="1">
      <alignment horizontal="center" vertical="center" wrapText="1"/>
      <protection/>
    </xf>
    <xf numFmtId="165" fontId="1" fillId="0" borderId="10" xfId="37" applyNumberFormat="1" applyFont="1" applyBorder="1" applyAlignment="1">
      <alignment horizontal="center" vertical="center" wrapText="1"/>
      <protection/>
    </xf>
    <xf numFmtId="165" fontId="5" fillId="34" borderId="10" xfId="36" applyNumberFormat="1" applyFont="1" applyFill="1" applyBorder="1" applyAlignment="1">
      <alignment horizontal="left" vertical="center" wrapText="1"/>
      <protection/>
    </xf>
    <xf numFmtId="166" fontId="6" fillId="34" borderId="10" xfId="0" applyNumberFormat="1" applyFont="1" applyFill="1" applyBorder="1" applyAlignment="1">
      <alignment horizontal="center"/>
    </xf>
    <xf numFmtId="0" fontId="3" fillId="0" borderId="0" xfId="37" applyFont="1" applyBorder="1" applyAlignment="1">
      <alignment horizontal="left" vertical="center" wrapText="1"/>
      <protection/>
    </xf>
    <xf numFmtId="0" fontId="1" fillId="0" borderId="0" xfId="37" applyFont="1" applyBorder="1" applyAlignment="1">
      <alignment horizontal="left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4" fillId="0" borderId="0" xfId="37" applyFont="1" applyFill="1" applyBorder="1" applyAlignment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A1">
      <selection activeCell="L12" sqref="L12"/>
    </sheetView>
  </sheetViews>
  <sheetFormatPr defaultColWidth="18.8515625" defaultRowHeight="12.75"/>
  <cols>
    <col min="1" max="1" width="7.421875" style="1" customWidth="1"/>
    <col min="2" max="2" width="60.00390625" style="2" customWidth="1"/>
    <col min="3" max="3" width="11.28125" style="1" customWidth="1"/>
    <col min="4" max="4" width="22.28125" style="1" customWidth="1"/>
    <col min="5" max="5" width="20.57421875" style="1" customWidth="1"/>
    <col min="6" max="6" width="15.8515625" style="1" customWidth="1"/>
    <col min="7" max="16384" width="18.8515625" style="3" customWidth="1"/>
  </cols>
  <sheetData>
    <row r="1" spans="1:6" s="5" customFormat="1" ht="36" customHeight="1">
      <c r="A1" s="4"/>
      <c r="B1" s="26" t="s">
        <v>17</v>
      </c>
      <c r="C1" s="26"/>
      <c r="D1" s="26"/>
      <c r="E1" s="4"/>
      <c r="F1" s="4"/>
    </row>
    <row r="2" spans="1:6" s="5" customFormat="1" ht="29.25" customHeight="1">
      <c r="A2" s="4"/>
      <c r="B2" s="27" t="s">
        <v>18</v>
      </c>
      <c r="C2" s="27"/>
      <c r="D2" s="4"/>
      <c r="E2" s="4"/>
      <c r="F2" s="4"/>
    </row>
    <row r="3" spans="1:6" s="5" customFormat="1" ht="21.75" customHeight="1">
      <c r="A3" s="28" t="s">
        <v>28</v>
      </c>
      <c r="B3" s="28"/>
      <c r="C3" s="28"/>
      <c r="D3" s="28"/>
      <c r="E3" s="28"/>
      <c r="F3" s="28"/>
    </row>
    <row r="4" s="5" customFormat="1" ht="21" customHeight="1"/>
    <row r="5" spans="1:6" s="5" customFormat="1" ht="119.2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s="6" customFormat="1" ht="30" customHeight="1">
      <c r="A6" s="20">
        <v>1</v>
      </c>
      <c r="B6" s="21" t="s">
        <v>6</v>
      </c>
      <c r="C6" s="20" t="s">
        <v>7</v>
      </c>
      <c r="D6" s="20">
        <v>878</v>
      </c>
      <c r="E6" s="22"/>
      <c r="F6" s="23">
        <f aca="true" t="shared" si="0" ref="F6:F21">SUM(E6*D6)</f>
        <v>0</v>
      </c>
    </row>
    <row r="7" spans="1:6" s="5" customFormat="1" ht="30" customHeight="1">
      <c r="A7" s="20">
        <v>2</v>
      </c>
      <c r="B7" s="21" t="s">
        <v>20</v>
      </c>
      <c r="C7" s="20" t="s">
        <v>7</v>
      </c>
      <c r="D7" s="20">
        <v>878</v>
      </c>
      <c r="E7" s="22"/>
      <c r="F7" s="23">
        <f t="shared" si="0"/>
        <v>0</v>
      </c>
    </row>
    <row r="8" spans="1:6" s="5" customFormat="1" ht="39.75" customHeight="1">
      <c r="A8" s="20">
        <v>3</v>
      </c>
      <c r="B8" s="21" t="s">
        <v>8</v>
      </c>
      <c r="C8" s="20" t="s">
        <v>7</v>
      </c>
      <c r="D8" s="20">
        <v>878</v>
      </c>
      <c r="E8" s="22"/>
      <c r="F8" s="23">
        <f t="shared" si="0"/>
        <v>0</v>
      </c>
    </row>
    <row r="9" spans="1:6" s="5" customFormat="1" ht="35.25" customHeight="1">
      <c r="A9" s="20">
        <v>4</v>
      </c>
      <c r="B9" s="21" t="s">
        <v>26</v>
      </c>
      <c r="C9" s="20" t="s">
        <v>2</v>
      </c>
      <c r="D9" s="20">
        <v>1</v>
      </c>
      <c r="E9" s="22"/>
      <c r="F9" s="23">
        <f t="shared" si="0"/>
        <v>0</v>
      </c>
    </row>
    <row r="10" spans="1:6" s="5" customFormat="1" ht="30" customHeight="1">
      <c r="A10" s="20">
        <v>5</v>
      </c>
      <c r="B10" s="21" t="s">
        <v>9</v>
      </c>
      <c r="C10" s="20" t="s">
        <v>7</v>
      </c>
      <c r="D10" s="20">
        <v>878</v>
      </c>
      <c r="E10" s="22"/>
      <c r="F10" s="23">
        <f t="shared" si="0"/>
        <v>0</v>
      </c>
    </row>
    <row r="11" spans="1:6" s="5" customFormat="1" ht="30" customHeight="1">
      <c r="A11" s="20">
        <v>6</v>
      </c>
      <c r="B11" s="21" t="s">
        <v>19</v>
      </c>
      <c r="C11" s="20" t="s">
        <v>7</v>
      </c>
      <c r="D11" s="20">
        <v>878</v>
      </c>
      <c r="E11" s="22"/>
      <c r="F11" s="23">
        <f t="shared" si="0"/>
        <v>0</v>
      </c>
    </row>
    <row r="12" spans="1:6" s="5" customFormat="1" ht="30" customHeight="1">
      <c r="A12" s="20">
        <v>7</v>
      </c>
      <c r="B12" s="21" t="s">
        <v>10</v>
      </c>
      <c r="C12" s="20" t="s">
        <v>7</v>
      </c>
      <c r="D12" s="20">
        <v>878</v>
      </c>
      <c r="E12" s="22"/>
      <c r="F12" s="23">
        <f t="shared" si="0"/>
        <v>0</v>
      </c>
    </row>
    <row r="13" spans="1:6" s="5" customFormat="1" ht="30" customHeight="1">
      <c r="A13" s="20">
        <v>8</v>
      </c>
      <c r="B13" s="21" t="s">
        <v>11</v>
      </c>
      <c r="C13" s="20" t="s">
        <v>7</v>
      </c>
      <c r="D13" s="20">
        <v>878</v>
      </c>
      <c r="E13" s="22"/>
      <c r="F13" s="23">
        <f t="shared" si="0"/>
        <v>0</v>
      </c>
    </row>
    <row r="14" spans="1:6" s="5" customFormat="1" ht="47.25" customHeight="1">
      <c r="A14" s="20">
        <v>9</v>
      </c>
      <c r="B14" s="21" t="s">
        <v>27</v>
      </c>
      <c r="C14" s="20" t="s">
        <v>7</v>
      </c>
      <c r="D14" s="20">
        <v>997</v>
      </c>
      <c r="E14" s="22"/>
      <c r="F14" s="23">
        <f t="shared" si="0"/>
        <v>0</v>
      </c>
    </row>
    <row r="15" spans="1:6" s="5" customFormat="1" ht="30" customHeight="1">
      <c r="A15" s="20">
        <v>10</v>
      </c>
      <c r="B15" s="21" t="s">
        <v>12</v>
      </c>
      <c r="C15" s="20" t="s">
        <v>7</v>
      </c>
      <c r="D15" s="20">
        <v>878</v>
      </c>
      <c r="E15" s="22"/>
      <c r="F15" s="23">
        <f t="shared" si="0"/>
        <v>0</v>
      </c>
    </row>
    <row r="16" spans="1:6" s="5" customFormat="1" ht="30" customHeight="1">
      <c r="A16" s="20">
        <v>11</v>
      </c>
      <c r="B16" s="21" t="s">
        <v>23</v>
      </c>
      <c r="C16" s="20" t="s">
        <v>7</v>
      </c>
      <c r="D16" s="20">
        <v>878</v>
      </c>
      <c r="E16" s="22"/>
      <c r="F16" s="23">
        <f t="shared" si="0"/>
        <v>0</v>
      </c>
    </row>
    <row r="17" spans="1:6" s="5" customFormat="1" ht="23.25" customHeight="1">
      <c r="A17" s="20">
        <v>12</v>
      </c>
      <c r="B17" s="21" t="s">
        <v>24</v>
      </c>
      <c r="C17" s="20" t="s">
        <v>13</v>
      </c>
      <c r="D17" s="20">
        <v>960</v>
      </c>
      <c r="E17" s="22"/>
      <c r="F17" s="23">
        <f t="shared" si="0"/>
        <v>0</v>
      </c>
    </row>
    <row r="18" spans="1:6" s="5" customFormat="1" ht="23.25" customHeight="1">
      <c r="A18" s="20">
        <v>13</v>
      </c>
      <c r="B18" s="21" t="s">
        <v>14</v>
      </c>
      <c r="C18" s="20" t="s">
        <v>13</v>
      </c>
      <c r="D18" s="20">
        <v>910</v>
      </c>
      <c r="E18" s="22"/>
      <c r="F18" s="23">
        <f t="shared" si="0"/>
        <v>0</v>
      </c>
    </row>
    <row r="19" spans="1:6" s="5" customFormat="1" ht="23.25" customHeight="1">
      <c r="A19" s="20">
        <v>14</v>
      </c>
      <c r="B19" s="21" t="s">
        <v>25</v>
      </c>
      <c r="C19" s="20" t="s">
        <v>13</v>
      </c>
      <c r="D19" s="20">
        <v>910</v>
      </c>
      <c r="E19" s="22"/>
      <c r="F19" s="23">
        <f t="shared" si="0"/>
        <v>0</v>
      </c>
    </row>
    <row r="20" spans="1:6" s="5" customFormat="1" ht="29.25" customHeight="1">
      <c r="A20" s="20">
        <v>15</v>
      </c>
      <c r="B20" s="21" t="s">
        <v>15</v>
      </c>
      <c r="C20" s="20" t="s">
        <v>2</v>
      </c>
      <c r="D20" s="20">
        <v>1</v>
      </c>
      <c r="E20" s="22"/>
      <c r="F20" s="23">
        <f t="shared" si="0"/>
        <v>0</v>
      </c>
    </row>
    <row r="21" spans="1:6" s="5" customFormat="1" ht="33.75" customHeight="1">
      <c r="A21" s="20">
        <v>16</v>
      </c>
      <c r="B21" s="21" t="s">
        <v>22</v>
      </c>
      <c r="C21" s="20" t="s">
        <v>2</v>
      </c>
      <c r="D21" s="20">
        <v>64</v>
      </c>
      <c r="E21" s="22"/>
      <c r="F21" s="23">
        <f t="shared" si="0"/>
        <v>0</v>
      </c>
    </row>
    <row r="22" spans="1:6" s="5" customFormat="1" ht="45.75" customHeight="1">
      <c r="A22" s="7"/>
      <c r="B22" s="8"/>
      <c r="C22" s="7"/>
      <c r="D22" s="7"/>
      <c r="E22" s="24" t="s">
        <v>16</v>
      </c>
      <c r="F22" s="25">
        <f>SUM(F6:F21)</f>
        <v>0</v>
      </c>
    </row>
    <row r="23" spans="1:6" s="5" customFormat="1" ht="43.5" customHeight="1">
      <c r="A23" s="7"/>
      <c r="B23" s="8"/>
      <c r="C23" s="7"/>
      <c r="D23" s="7"/>
      <c r="E23" s="24" t="s">
        <v>21</v>
      </c>
      <c r="F23" s="25">
        <f>SUM(F22*1.15)</f>
        <v>0</v>
      </c>
    </row>
    <row r="24" spans="1:6" s="5" customFormat="1" ht="30" customHeight="1">
      <c r="A24" s="7"/>
      <c r="B24" s="8"/>
      <c r="C24" s="7"/>
      <c r="D24" s="7"/>
      <c r="E24" s="9"/>
      <c r="F24"/>
    </row>
    <row r="25" spans="1:6" s="5" customFormat="1" ht="29.25" customHeight="1">
      <c r="A25" s="7"/>
      <c r="B25" s="8"/>
      <c r="C25" s="7"/>
      <c r="D25" s="7"/>
      <c r="E25" s="9"/>
      <c r="F25"/>
    </row>
    <row r="26" spans="1:6" s="5" customFormat="1" ht="30" customHeight="1">
      <c r="A26" s="7"/>
      <c r="B26" s="8"/>
      <c r="C26" s="7"/>
      <c r="D26" s="7"/>
      <c r="E26" s="9"/>
      <c r="F26"/>
    </row>
    <row r="27" spans="1:6" s="5" customFormat="1" ht="30" customHeight="1">
      <c r="A27" s="7"/>
      <c r="B27" s="8"/>
      <c r="C27" s="7"/>
      <c r="D27" s="7"/>
      <c r="E27" s="9"/>
      <c r="F27"/>
    </row>
    <row r="28" spans="1:6" ht="15.75">
      <c r="A28" s="7"/>
      <c r="B28" s="8"/>
      <c r="C28" s="7"/>
      <c r="D28" s="7"/>
      <c r="E28" s="10"/>
      <c r="F28"/>
    </row>
    <row r="29" spans="1:6" ht="15.75">
      <c r="A29" s="11"/>
      <c r="B29" s="12"/>
      <c r="C29" s="11"/>
      <c r="D29" s="11"/>
      <c r="E29" s="11"/>
      <c r="F29"/>
    </row>
    <row r="30" spans="1:6" ht="15.75">
      <c r="A30" s="11"/>
      <c r="B30" s="12"/>
      <c r="C30" s="11"/>
      <c r="D30" s="11"/>
      <c r="E30" s="11"/>
      <c r="F30"/>
    </row>
    <row r="31" spans="1:6" ht="20.25">
      <c r="A31" s="29"/>
      <c r="B31" s="29"/>
      <c r="C31" s="29"/>
      <c r="D31" s="29"/>
      <c r="E31" s="29"/>
      <c r="F31" s="29"/>
    </row>
    <row r="32" spans="1:6" ht="26.25" customHeight="1">
      <c r="A32" s="13"/>
      <c r="B32" s="13"/>
      <c r="C32" s="13"/>
      <c r="D32" s="13"/>
      <c r="E32" s="13"/>
      <c r="F32"/>
    </row>
    <row r="33" spans="1:6" ht="31.5" customHeight="1">
      <c r="A33" s="7"/>
      <c r="B33" s="8"/>
      <c r="C33" s="7"/>
      <c r="D33" s="7"/>
      <c r="E33" s="9"/>
      <c r="F33"/>
    </row>
    <row r="34" spans="1:6" ht="30.75" customHeight="1">
      <c r="A34" s="7"/>
      <c r="B34" s="8"/>
      <c r="C34" s="7"/>
      <c r="D34" s="7"/>
      <c r="E34" s="9"/>
      <c r="F34"/>
    </row>
    <row r="35" spans="1:6" ht="32.25" customHeight="1">
      <c r="A35" s="7"/>
      <c r="B35" s="8"/>
      <c r="C35" s="7"/>
      <c r="D35" s="7"/>
      <c r="E35" s="9"/>
      <c r="F35"/>
    </row>
    <row r="36" spans="1:6" ht="34.5" customHeight="1">
      <c r="A36" s="7"/>
      <c r="B36" s="8"/>
      <c r="C36" s="7"/>
      <c r="D36" s="7"/>
      <c r="E36" s="9"/>
      <c r="F36"/>
    </row>
    <row r="37" spans="1:6" ht="27.75" customHeight="1">
      <c r="A37" s="7"/>
      <c r="B37" s="8"/>
      <c r="C37" s="7"/>
      <c r="D37" s="7"/>
      <c r="E37" s="9"/>
      <c r="F37"/>
    </row>
    <row r="38" spans="1:6" ht="27.75" customHeight="1">
      <c r="A38" s="7"/>
      <c r="B38" s="8"/>
      <c r="C38" s="7"/>
      <c r="D38" s="7"/>
      <c r="E38" s="9"/>
      <c r="F38"/>
    </row>
    <row r="39" spans="1:6" ht="30.75" customHeight="1">
      <c r="A39" s="7"/>
      <c r="B39" s="8"/>
      <c r="C39" s="7"/>
      <c r="D39" s="7"/>
      <c r="E39" s="9"/>
      <c r="F39"/>
    </row>
    <row r="40" spans="1:6" ht="23.25" customHeight="1">
      <c r="A40" s="7"/>
      <c r="B40" s="8"/>
      <c r="C40" s="7"/>
      <c r="D40" s="7"/>
      <c r="E40" s="9"/>
      <c r="F40"/>
    </row>
    <row r="41" spans="1:6" ht="15.75">
      <c r="A41" s="14"/>
      <c r="B41" s="8"/>
      <c r="C41" s="14"/>
      <c r="D41" s="14"/>
      <c r="E41" s="9"/>
      <c r="F41"/>
    </row>
    <row r="42" spans="1:6" ht="15.75">
      <c r="A42" s="14"/>
      <c r="B42" s="8"/>
      <c r="C42" s="14"/>
      <c r="D42" s="14"/>
      <c r="E42" s="15"/>
      <c r="F42"/>
    </row>
    <row r="43" spans="1:6" ht="15.75">
      <c r="A43" s="14"/>
      <c r="B43" s="8"/>
      <c r="C43" s="14"/>
      <c r="D43" s="14"/>
      <c r="E43" s="15"/>
      <c r="F43"/>
    </row>
    <row r="44" spans="1:6" ht="15.75">
      <c r="A44" s="14"/>
      <c r="B44" s="8"/>
      <c r="C44" s="7"/>
      <c r="D44" s="7"/>
      <c r="E44" s="15"/>
      <c r="F44"/>
    </row>
    <row r="45" spans="1:6" ht="15.75">
      <c r="A45" s="14"/>
      <c r="B45" s="8"/>
      <c r="C45" s="7"/>
      <c r="D45" s="7"/>
      <c r="E45" s="15"/>
      <c r="F45"/>
    </row>
    <row r="46" spans="1:6" ht="15.75" customHeight="1">
      <c r="A46" s="7"/>
      <c r="B46" s="8"/>
      <c r="C46" s="7"/>
      <c r="D46" s="7"/>
      <c r="E46" s="15"/>
      <c r="F46"/>
    </row>
    <row r="47" spans="1:6" ht="32.25" customHeight="1">
      <c r="A47" s="7"/>
      <c r="B47" s="8"/>
      <c r="C47" s="7"/>
      <c r="D47" s="7"/>
      <c r="E47" s="10"/>
      <c r="F47"/>
    </row>
    <row r="48" spans="1:6" ht="15.75">
      <c r="A48" s="7"/>
      <c r="B48" s="16"/>
      <c r="C48" s="11"/>
      <c r="D48" s="11"/>
      <c r="E48" s="17"/>
      <c r="F48"/>
    </row>
    <row r="49" spans="1:6" ht="15.75">
      <c r="A49" s="7"/>
      <c r="B49" s="16"/>
      <c r="C49" s="11"/>
      <c r="D49" s="11"/>
      <c r="E49" s="17"/>
      <c r="F49"/>
    </row>
    <row r="50" spans="1:6" ht="15.75">
      <c r="A50" s="11"/>
      <c r="B50" s="12"/>
      <c r="C50" s="11"/>
      <c r="D50" s="11"/>
      <c r="E50" s="11"/>
      <c r="F50"/>
    </row>
    <row r="51" spans="1:6" ht="15.75">
      <c r="A51" s="11"/>
      <c r="B51" s="12"/>
      <c r="C51" s="11"/>
      <c r="D51" s="11"/>
      <c r="E51" s="11"/>
      <c r="F51"/>
    </row>
    <row r="52" spans="1:6" ht="15.75">
      <c r="A52" s="11"/>
      <c r="B52" s="18"/>
      <c r="C52" s="11"/>
      <c r="D52" s="11"/>
      <c r="E52" s="11"/>
      <c r="F52"/>
    </row>
    <row r="53" spans="1:6" ht="15.75">
      <c r="A53" s="11"/>
      <c r="B53" s="18"/>
      <c r="C53" s="11"/>
      <c r="D53" s="11"/>
      <c r="E53" s="11"/>
      <c r="F53"/>
    </row>
    <row r="54" spans="1:6" ht="15.75">
      <c r="A54" s="11"/>
      <c r="B54" s="18"/>
      <c r="C54" s="11"/>
      <c r="D54" s="11"/>
      <c r="E54" s="11"/>
      <c r="F54"/>
    </row>
    <row r="55" spans="1:6" ht="15.75">
      <c r="A55" s="11"/>
      <c r="B55" s="18"/>
      <c r="C55" s="11"/>
      <c r="D55" s="11"/>
      <c r="E55" s="11"/>
      <c r="F55"/>
    </row>
    <row r="56" spans="1:6" ht="15.75">
      <c r="A56" s="11"/>
      <c r="B56" s="18"/>
      <c r="C56" s="11"/>
      <c r="D56" s="11"/>
      <c r="E56" s="11"/>
      <c r="F56"/>
    </row>
    <row r="57" spans="1:6" ht="15.75">
      <c r="A57" s="11"/>
      <c r="B57" s="18"/>
      <c r="C57" s="11"/>
      <c r="D57" s="11"/>
      <c r="E57" s="11"/>
      <c r="F57"/>
    </row>
    <row r="58" spans="1:6" ht="15.75">
      <c r="A58" s="11"/>
      <c r="B58" s="18"/>
      <c r="C58" s="11"/>
      <c r="D58" s="11"/>
      <c r="E58" s="11"/>
      <c r="F58"/>
    </row>
    <row r="59" spans="1:6" ht="15.75">
      <c r="A59" s="11"/>
      <c r="B59" s="18"/>
      <c r="C59" s="11"/>
      <c r="D59" s="11"/>
      <c r="E59" s="11"/>
      <c r="F59"/>
    </row>
    <row r="60" spans="1:6" ht="15.75">
      <c r="A60" s="11"/>
      <c r="B60" s="18"/>
      <c r="C60" s="11"/>
      <c r="D60" s="11"/>
      <c r="E60" s="11"/>
      <c r="F60"/>
    </row>
    <row r="61" spans="1:6" ht="15.75">
      <c r="A61" s="11"/>
      <c r="B61" s="18"/>
      <c r="C61" s="11"/>
      <c r="D61" s="11"/>
      <c r="E61" s="11"/>
      <c r="F61"/>
    </row>
    <row r="62" spans="1:6" ht="15.75">
      <c r="A62" s="11"/>
      <c r="B62" s="18"/>
      <c r="C62" s="11"/>
      <c r="D62" s="11"/>
      <c r="E62" s="11"/>
      <c r="F62"/>
    </row>
    <row r="63" spans="1:6" ht="15.75">
      <c r="A63" s="11"/>
      <c r="B63" s="18"/>
      <c r="C63" s="11"/>
      <c r="D63" s="11"/>
      <c r="E63" s="11"/>
      <c r="F63"/>
    </row>
    <row r="64" spans="1:6" ht="15.75">
      <c r="A64" s="11"/>
      <c r="B64" s="18"/>
      <c r="C64" s="11"/>
      <c r="D64" s="11"/>
      <c r="E64" s="11"/>
      <c r="F64"/>
    </row>
    <row r="65" spans="1:6" ht="15.75">
      <c r="A65" s="11"/>
      <c r="B65" s="18"/>
      <c r="C65" s="11"/>
      <c r="D65" s="11"/>
      <c r="E65" s="11"/>
      <c r="F65"/>
    </row>
    <row r="66" spans="1:6" ht="15.75">
      <c r="A66" s="11"/>
      <c r="B66" s="18"/>
      <c r="C66" s="11"/>
      <c r="D66" s="11"/>
      <c r="E66" s="11"/>
      <c r="F66"/>
    </row>
    <row r="67" spans="1:6" ht="15.75">
      <c r="A67" s="11"/>
      <c r="B67" s="18"/>
      <c r="C67" s="11"/>
      <c r="D67" s="11"/>
      <c r="E67" s="11"/>
      <c r="F67"/>
    </row>
    <row r="68" spans="1:6" ht="15.75">
      <c r="A68" s="11"/>
      <c r="B68" s="18"/>
      <c r="C68" s="11"/>
      <c r="D68" s="11"/>
      <c r="E68" s="11"/>
      <c r="F68"/>
    </row>
    <row r="69" spans="1:6" ht="15.75">
      <c r="A69" s="11"/>
      <c r="B69" s="18"/>
      <c r="C69" s="11"/>
      <c r="D69" s="11"/>
      <c r="E69" s="11"/>
      <c r="F69"/>
    </row>
    <row r="70" spans="1:6" ht="15.75">
      <c r="A70" s="11"/>
      <c r="B70" s="18"/>
      <c r="C70" s="11"/>
      <c r="D70" s="11"/>
      <c r="E70" s="11"/>
      <c r="F70"/>
    </row>
    <row r="71" spans="1:6" ht="15.75">
      <c r="A71" s="11"/>
      <c r="B71" s="18"/>
      <c r="C71" s="11"/>
      <c r="D71" s="11"/>
      <c r="E71" s="11"/>
      <c r="F71"/>
    </row>
    <row r="72" spans="1:6" ht="15.75">
      <c r="A72" s="11"/>
      <c r="B72" s="18"/>
      <c r="C72" s="11"/>
      <c r="D72" s="11"/>
      <c r="E72" s="11"/>
      <c r="F72"/>
    </row>
    <row r="73" spans="1:6" ht="15.75">
      <c r="A73" s="11"/>
      <c r="B73" s="18"/>
      <c r="C73" s="11"/>
      <c r="D73" s="11"/>
      <c r="E73" s="11"/>
      <c r="F73"/>
    </row>
    <row r="74" spans="1:6" ht="15.75">
      <c r="A74" s="11"/>
      <c r="B74" s="18"/>
      <c r="C74" s="11"/>
      <c r="D74" s="11"/>
      <c r="E74" s="11"/>
      <c r="F74"/>
    </row>
    <row r="75" spans="1:6" ht="15.75">
      <c r="A75" s="11"/>
      <c r="B75" s="18"/>
      <c r="C75" s="11"/>
      <c r="D75" s="11"/>
      <c r="E75" s="11"/>
      <c r="F75"/>
    </row>
    <row r="76" spans="1:6" ht="15.75">
      <c r="A76" s="11"/>
      <c r="B76" s="18"/>
      <c r="C76" s="11"/>
      <c r="D76" s="11"/>
      <c r="E76" s="11"/>
      <c r="F76"/>
    </row>
    <row r="77" spans="1:6" ht="15.75">
      <c r="A77" s="11"/>
      <c r="B77" s="18"/>
      <c r="C77" s="11"/>
      <c r="D77" s="11"/>
      <c r="E77" s="11"/>
      <c r="F77"/>
    </row>
    <row r="78" spans="1:6" ht="15.75">
      <c r="A78" s="11"/>
      <c r="B78" s="18"/>
      <c r="C78" s="11"/>
      <c r="D78" s="11"/>
      <c r="E78" s="11"/>
      <c r="F78"/>
    </row>
    <row r="79" spans="1:6" ht="15.75">
      <c r="A79" s="11"/>
      <c r="B79" s="18"/>
      <c r="C79" s="11"/>
      <c r="D79" s="11"/>
      <c r="E79" s="11"/>
      <c r="F79"/>
    </row>
    <row r="80" spans="1:6" ht="15.75">
      <c r="A80" s="11"/>
      <c r="B80" s="18"/>
      <c r="C80" s="11"/>
      <c r="D80" s="11"/>
      <c r="E80" s="11"/>
      <c r="F80"/>
    </row>
    <row r="81" spans="1:6" ht="15.75">
      <c r="A81" s="11"/>
      <c r="B81" s="18"/>
      <c r="C81" s="11"/>
      <c r="D81" s="11"/>
      <c r="E81" s="11"/>
      <c r="F81"/>
    </row>
    <row r="82" spans="1:6" ht="15.75">
      <c r="A82" s="11"/>
      <c r="B82" s="18"/>
      <c r="C82" s="11"/>
      <c r="D82" s="11"/>
      <c r="E82" s="11"/>
      <c r="F82"/>
    </row>
    <row r="83" spans="1:6" ht="15.75">
      <c r="A83" s="11"/>
      <c r="B83" s="18"/>
      <c r="C83" s="11"/>
      <c r="D83" s="11"/>
      <c r="E83" s="11"/>
      <c r="F83"/>
    </row>
    <row r="84" spans="1:6" ht="15.75">
      <c r="A84" s="11"/>
      <c r="B84" s="18"/>
      <c r="C84" s="11"/>
      <c r="D84" s="11"/>
      <c r="E84" s="11"/>
      <c r="F84"/>
    </row>
    <row r="85" spans="1:6" ht="15.75">
      <c r="A85" s="11"/>
      <c r="B85" s="18"/>
      <c r="C85" s="11"/>
      <c r="D85" s="11"/>
      <c r="E85" s="11"/>
      <c r="F85"/>
    </row>
    <row r="86" spans="1:6" ht="15.75">
      <c r="A86" s="11"/>
      <c r="B86" s="18"/>
      <c r="C86" s="11"/>
      <c r="D86" s="11"/>
      <c r="E86" s="11"/>
      <c r="F86"/>
    </row>
    <row r="87" spans="1:6" ht="15.75">
      <c r="A87" s="11"/>
      <c r="B87" s="18"/>
      <c r="C87" s="11"/>
      <c r="D87" s="11"/>
      <c r="E87" s="11"/>
      <c r="F87"/>
    </row>
    <row r="88" spans="1:6" ht="15.75">
      <c r="A88" s="11"/>
      <c r="B88" s="18"/>
      <c r="C88" s="11"/>
      <c r="D88" s="11"/>
      <c r="E88" s="11"/>
      <c r="F88"/>
    </row>
  </sheetData>
  <sheetProtection selectLockedCells="1" selectUnlockedCells="1"/>
  <mergeCells count="4">
    <mergeCell ref="B1:D1"/>
    <mergeCell ref="B2:C2"/>
    <mergeCell ref="A3:F3"/>
    <mergeCell ref="A31:F31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</cp:lastModifiedBy>
  <cp:lastPrinted>2022-01-05T15:46:31Z</cp:lastPrinted>
  <dcterms:created xsi:type="dcterms:W3CDTF">2020-06-05T10:40:40Z</dcterms:created>
  <dcterms:modified xsi:type="dcterms:W3CDTF">2022-06-27T06:46:46Z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DD Vlašim první patro slepý rozpočet.xls</vt:lpwstr>
  </property>
</Properties>
</file>